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tunjuk" sheetId="1" state="visible" r:id="rId1"/>
    <sheet xmlns:r="http://schemas.openxmlformats.org/officeDocument/2006/relationships" name="Input Data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Dashboard" sheetId="4" state="visible" r:id="rId4"/>
  </sheets>
  <definedNames>
    <definedName name="_xlnm._FilterDatabase" localSheetId="1" hidden="1">'Input Data'!$A$1:$N$1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&quot;Rp &quot;#,##0"/>
  </numFmts>
  <fonts count="10">
    <font>
      <name val="Calibri"/>
      <family val="2"/>
      <color theme="1"/>
      <sz val="11"/>
      <scheme val="minor"/>
    </font>
    <font>
      <name val="Calibri"/>
      <b val="1"/>
      <color rgb="001B3A5C"/>
      <sz val="16"/>
    </font>
    <font>
      <name val="Calibri"/>
      <b val="1"/>
      <color rgb="002E75B6"/>
      <sz val="12"/>
    </font>
    <font>
      <name val="Calibri"/>
      <sz val="11"/>
    </font>
    <font>
      <name val="Calibri"/>
      <b val="1"/>
      <color rgb="0070AD47"/>
      <sz val="14"/>
    </font>
    <font>
      <name val="Calibri"/>
      <b val="1"/>
      <sz val="11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1B3A5C"/>
      <sz val="20"/>
    </font>
    <font>
      <name val="Calibri"/>
      <b val="1"/>
      <color rgb="0070AD47"/>
      <sz val="16"/>
    </font>
  </fonts>
  <fills count="6">
    <fill>
      <patternFill/>
    </fill>
    <fill>
      <patternFill patternType="gray125"/>
    </fill>
    <fill>
      <patternFill patternType="solid">
        <fgColor rgb="001B3A5C"/>
        <bgColor rgb="001B3A5C"/>
      </patternFill>
    </fill>
    <fill>
      <patternFill patternType="solid">
        <fgColor rgb="00F2F2F2"/>
        <bgColor rgb="00F2F2F2"/>
      </patternFill>
    </fill>
    <fill>
      <patternFill patternType="solid">
        <fgColor rgb="002E75B6"/>
        <bgColor rgb="002E75B6"/>
      </patternFill>
    </fill>
    <fill>
      <patternFill patternType="solid">
        <fgColor rgb="0070AD47"/>
        <bgColor rgb="0070AD47"/>
      </patternFill>
    </fill>
  </fills>
  <borders count="5">
    <border>
      <left/>
      <right/>
      <top/>
      <bottom/>
      <diagonal/>
    </border>
    <border>
      <left style="thin">
        <color rgb="00B4B4B4"/>
      </left>
      <right style="thin">
        <color rgb="00B4B4B4"/>
      </right>
      <top style="thin">
        <color rgb="00B4B4B4"/>
      </top>
      <bottom style="thin">
        <color rgb="00B4B4B4"/>
      </bottom>
    </border>
    <border>
      <left/>
      <right/>
      <top style="thin">
        <color rgb="00B4B4B4"/>
      </top>
      <bottom/>
      <diagonal/>
    </border>
    <border>
      <left/>
      <right style="thin">
        <color rgb="00B4B4B4"/>
      </right>
      <top style="thin">
        <color rgb="00B4B4B4"/>
      </top>
      <bottom/>
      <diagonal/>
    </border>
    <border>
      <left/>
      <right style="thin">
        <color rgb="00B4B4B4"/>
      </right>
      <top style="thin">
        <color rgb="00B4B4B4"/>
      </top>
      <bottom style="thin">
        <color rgb="00B4B4B4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5" fillId="0" borderId="0" pivotButton="0" quotePrefix="0" xfId="0"/>
    <xf numFmtId="0" fontId="4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left" vertical="center" wrapText="1"/>
    </xf>
    <xf numFmtId="3" fontId="3" fillId="3" borderId="1" applyAlignment="1" pivotButton="0" quotePrefix="0" xfId="0">
      <alignment horizontal="left" vertical="center" wrapText="1"/>
    </xf>
    <xf numFmtId="10" fontId="3" fillId="3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164" fontId="3" fillId="0" borderId="1" applyAlignment="1" pivotButton="0" quotePrefix="0" xfId="0">
      <alignment horizontal="left" vertical="center" wrapText="1"/>
    </xf>
    <xf numFmtId="3" fontId="3" fillId="0" borderId="1" applyAlignment="1" pivotButton="0" quotePrefix="0" xfId="0">
      <alignment horizontal="left" vertical="center" wrapText="1"/>
    </xf>
    <xf numFmtId="10" fontId="3" fillId="0" borderId="1" applyAlignment="1" pivotButton="0" quotePrefix="0" xfId="0">
      <alignment horizontal="left" vertical="center" wrapText="1"/>
    </xf>
    <xf numFmtId="164" fontId="0" fillId="0" borderId="0" pivotButton="0" quotePrefix="0" xfId="0"/>
    <xf numFmtId="3" fontId="0" fillId="0" borderId="0" pivotButton="0" quotePrefix="0" xfId="0"/>
    <xf numFmtId="10" fontId="0" fillId="0" borderId="0" pivotButton="0" quotePrefix="0" xfId="0"/>
    <xf numFmtId="0" fontId="6" fillId="4" borderId="1" applyAlignment="1" pivotButton="0" quotePrefix="0" xfId="0">
      <alignment horizontal="center" vertical="center" wrapText="1"/>
    </xf>
    <xf numFmtId="0" fontId="5" fillId="0" borderId="1" pivotButton="0" quotePrefix="0" xfId="0"/>
    <xf numFmtId="3" fontId="0" fillId="0" borderId="1" pivotButton="0" quotePrefix="0" xfId="0"/>
    <xf numFmtId="0" fontId="5" fillId="3" borderId="1" pivotButton="0" quotePrefix="0" xfId="0"/>
    <xf numFmtId="3" fontId="0" fillId="3" borderId="1" pivotButton="0" quotePrefix="0" xfId="0"/>
    <xf numFmtId="0" fontId="6" fillId="5" borderId="1" pivotButton="0" quotePrefix="0" xfId="0"/>
    <xf numFmtId="3" fontId="6" fillId="5" borderId="1" pivotButton="0" quotePrefix="0" xfId="0"/>
    <xf numFmtId="0" fontId="0" fillId="0" borderId="1" pivotButton="0" quotePrefix="0" xfId="0"/>
    <xf numFmtId="0" fontId="0" fillId="3" borderId="1" pivotButton="0" quotePrefix="0" xfId="0"/>
    <xf numFmtId="0" fontId="7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7" fillId="5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165" fontId="1" fillId="0" borderId="0" applyAlignment="1" pivotButton="0" quotePrefix="0" xfId="0">
      <alignment horizontal="center" vertical="center" wrapText="1"/>
    </xf>
    <xf numFmtId="165" fontId="9" fillId="0" borderId="0" applyAlignment="1" pivotButton="0" quotePrefix="0" xfId="0">
      <alignment horizontal="center" vertical="center" wrapText="1"/>
    </xf>
    <xf numFmtId="0" fontId="6" fillId="2" borderId="0" pivotButton="0" quotePrefix="0" xfId="0"/>
  </cellXfs>
  <cellStyles count="1">
    <cellStyle name="Normal" xfId="0" builtinId="0" hidden="0"/>
  </cellStyles>
  <dxfs count="1">
    <dxf>
      <font>
        <b val="1"/>
        <color rgb="009C0006"/>
      </font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PPh Dipotong per Bulan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'Dashboard'!D7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'Dashboard'!$B$8:$B$19</f>
            </numRef>
          </cat>
          <val>
            <numRef>
              <f>'Dashboard'!$D$8:$D$19</f>
            </numRef>
          </val>
        </ser>
        <ser>
          <idx val="1"/>
          <order val="1"/>
          <tx>
            <strRef>
              <f>'Dashboard'!E7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'Dashboard'!$B$8:$B$19</f>
            </numRef>
          </cat>
          <val>
            <numRef>
              <f>'Dashboard'!$E$8:$E$19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Bulan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Rupiah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Komposisi per Jenis Pajak</a:t>
            </a:r>
          </a:p>
        </rich>
      </tx>
    </title>
    <plotArea>
      <pieChart>
        <varyColors val="1"/>
        <ser>
          <idx val="0"/>
          <order val="0"/>
          <tx>
            <strRef>
              <f>'Dashboard'!L7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'Dashboard'!$K$8:$K$11</f>
            </numRef>
          </cat>
          <val>
            <numRef>
              <f>'Dashboard'!$L$8:$L$11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21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21</row>
      <rowOff>0</rowOff>
    </from>
    <ext cx="576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B3A5C"/>
    <outlinePr summaryBelow="1" summaryRight="1"/>
    <pageSetUpPr/>
  </sheetPr>
  <dimension ref="B2:H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80" customWidth="1" min="2" max="2"/>
    <col width="12" customWidth="1" min="3" max="3"/>
    <col width="15" customWidth="1" min="4" max="4"/>
  </cols>
  <sheetData>
    <row r="2">
      <c r="B2" s="1" t="inlineStr">
        <is>
          <t>📋 TEMPLATE REKAP BUKTI POTONG PPh UNIFIKASI</t>
        </is>
      </c>
    </row>
    <row r="4">
      <c r="B4" s="2" t="inlineStr">
        <is>
          <t>Cara Pakai:</t>
        </is>
      </c>
    </row>
    <row r="5">
      <c r="B5" s="3" t="inlineStr">
        <is>
          <t>1. Buka sheet 'Input Data' → paste data Bukti Potong dari CSV e-Bupot / manual input</t>
        </is>
      </c>
    </row>
    <row r="6">
      <c r="B6" s="3" t="inlineStr">
        <is>
          <t>2. Kolom kuning (Bulan, Jenis Pajak, Kode Pajak) wajib diisi — ada dropdown</t>
        </is>
      </c>
    </row>
    <row r="7">
      <c r="B7" s="3" t="inlineStr">
        <is>
          <t>3. Kolom No. Bukti Potong harus unik — akan muncul peringatan kalau duplicate</t>
        </is>
      </c>
    </row>
    <row r="8">
      <c r="B8" s="3" t="inlineStr">
        <is>
          <t>4. Sheet 'Summary' dan 'Dashboard' akan otomatis update</t>
        </is>
      </c>
    </row>
    <row r="9">
      <c r="B9" s="3" t="inlineStr">
        <is>
          <t>5. Untuk ganti tahun, edit cell D14 di sheet ini</t>
        </is>
      </c>
    </row>
    <row r="10">
      <c r="B10" s="3" t="inlineStr"/>
    </row>
    <row r="11">
      <c r="B11" s="3" t="inlineStr">
        <is>
          <t>Jenis PPh yang dicakup (PPh Unifikasi selain PPh 21):</t>
        </is>
      </c>
    </row>
    <row r="12">
      <c r="B12" s="3" t="inlineStr">
        <is>
          <t xml:space="preserve">  • PPh 22 — Impor / Pembelian Barang Tertentu / Penjualan Barang Tertentu</t>
        </is>
      </c>
    </row>
    <row r="13">
      <c r="B13" s="3" t="inlineStr">
        <is>
          <t xml:space="preserve">  • PPh 23 — Sewa, Jasa, Hadiah, Penghargaan, Bunga, Deviden, Royalti</t>
        </is>
      </c>
    </row>
    <row r="14">
      <c r="B14" s="3" t="inlineStr">
        <is>
          <t xml:space="preserve">  • PPh 4(2) — Bangunan, Tanah, Sewa Tanah/Bangunan, Pengalihan Hak Tanah/Bangunan</t>
        </is>
      </c>
      <c r="C14" s="4" t="inlineStr">
        <is>
          <t>Tahun:</t>
        </is>
      </c>
      <c r="D14" s="5" t="n">
        <v>2026</v>
      </c>
    </row>
    <row r="15">
      <c r="B15" s="3" t="inlineStr">
        <is>
          <t xml:space="preserve">  • PPh 15 — Bendahara Pemerintah, Dana Pension, Penjualan Saham, Laba APBN,</t>
        </is>
      </c>
    </row>
    <row r="16">
      <c r="B16" s="3" t="inlineStr">
        <is>
          <t>⚠️ Jangan hapus/rubah header kolom di sheet 'Input Data'</t>
        </is>
      </c>
    </row>
    <row r="17">
      <c r="B17" s="3" t="inlineStr">
        <is>
          <t>⚠️ Jangan insert/delete kolom — bisa rusak formula</t>
        </is>
      </c>
    </row>
    <row r="18">
      <c r="B18" s="3" t="inlineStr"/>
    </row>
    <row r="19">
      <c r="B19" s="3" t="inlineStr">
        <is>
          <t>Tahun Pajak:</t>
        </is>
      </c>
    </row>
  </sheetData>
  <mergeCells count="1">
    <mergeCell ref="B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0AD47"/>
    <outlinePr summaryBelow="1" summaryRight="1"/>
    <pageSetUpPr/>
  </sheetPr>
  <dimension ref="A1:N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8" customWidth="1" min="2" max="2"/>
    <col width="16" customWidth="1" min="3" max="3"/>
    <col width="20" customWidth="1" min="4" max="4"/>
    <col width="22" customWidth="1" min="5" max="5"/>
    <col width="30" customWidth="1" min="6" max="6"/>
    <col width="12" customWidth="1" min="7" max="7"/>
    <col width="12" customWidth="1" min="8" max="8"/>
    <col width="25" customWidth="1" min="9" max="9"/>
    <col width="18" customWidth="1" min="10" max="10"/>
    <col width="10" customWidth="1" min="11" max="11"/>
    <col width="18" customWidth="1" min="12" max="12"/>
    <col width="10" customWidth="1" min="13" max="13"/>
    <col width="20" customWidth="1" min="14" max="14"/>
  </cols>
  <sheetData>
    <row r="1">
      <c r="A1" s="6" t="inlineStr">
        <is>
          <t>No</t>
        </is>
      </c>
      <c r="B1" s="6" t="inlineStr">
        <is>
          <t>Bulan</t>
        </is>
      </c>
      <c r="C1" s="6" t="inlineStr">
        <is>
          <t>Tanggal Bukti Potong</t>
        </is>
      </c>
      <c r="D1" s="6" t="inlineStr">
        <is>
          <t>No. Bukti Potong</t>
        </is>
      </c>
      <c r="E1" s="6" t="inlineStr">
        <is>
          <t>NPWP Lawan Transaksi</t>
        </is>
      </c>
      <c r="F1" s="6" t="inlineStr">
        <is>
          <t>Nama Lawan Transaksi</t>
        </is>
      </c>
      <c r="G1" s="6" t="inlineStr">
        <is>
          <t>Jenis Pajak</t>
        </is>
      </c>
      <c r="H1" s="6" t="inlineStr">
        <is>
          <t>Kode Pajak</t>
        </is>
      </c>
      <c r="I1" s="6" t="inlineStr">
        <is>
          <t>Jenis Penghasilan</t>
        </is>
      </c>
      <c r="J1" s="6" t="inlineStr">
        <is>
          <t>DPP</t>
        </is>
      </c>
      <c r="K1" s="6" t="inlineStr">
        <is>
          <t>Tarif (%)</t>
        </is>
      </c>
      <c r="L1" s="6" t="inlineStr">
        <is>
          <t>PPh Dipotong</t>
        </is>
      </c>
      <c r="M1" s="6" t="inlineStr">
        <is>
          <t>Status</t>
        </is>
      </c>
      <c r="N1" s="6" t="inlineStr">
        <is>
          <t>Keterangan</t>
        </is>
      </c>
    </row>
    <row r="2">
      <c r="A2" s="7">
        <f>IF(D2&lt;&gt;"",ROW()-1,"")</f>
        <v/>
      </c>
      <c r="B2" s="7" t="inlineStr">
        <is>
          <t>Januari</t>
        </is>
      </c>
      <c r="C2" s="8" t="n">
        <v>46027</v>
      </c>
      <c r="D2" s="7" t="inlineStr">
        <is>
          <t>BP.01-2026.001</t>
        </is>
      </c>
      <c r="E2" s="7" t="inlineStr">
        <is>
          <t>01.234.567.8-012.000</t>
        </is>
      </c>
      <c r="F2" s="7" t="inlineStr">
        <is>
          <t>PT Contoh Indonesia</t>
        </is>
      </c>
      <c r="G2" s="7" t="inlineStr">
        <is>
          <t>PPh 23</t>
        </is>
      </c>
      <c r="H2" s="7" t="inlineStr">
        <is>
          <t>23-1-1</t>
        </is>
      </c>
      <c r="I2" s="7" t="inlineStr">
        <is>
          <t>Sewa dan penghasilan lain</t>
        </is>
      </c>
      <c r="J2" s="9" t="n">
        <v>50000000</v>
      </c>
      <c r="K2" s="10" t="n">
        <v>0.02</v>
      </c>
      <c r="L2" s="9">
        <f>IF(AND(J2&lt;&gt;"",K2&lt;&gt;""),ROUND(J2*K2,0),"")</f>
        <v/>
      </c>
      <c r="M2" s="7" t="inlineStr">
        <is>
          <t>Normal</t>
        </is>
      </c>
      <c r="N2" s="7" t="inlineStr">
        <is>
          <t>Sewa kantor Jan 2026</t>
        </is>
      </c>
    </row>
    <row r="3">
      <c r="A3" s="11">
        <f>IF(D3&lt;&gt;"",ROW()-1,"")</f>
        <v/>
      </c>
      <c r="B3" s="11" t="inlineStr">
        <is>
          <t>Januari</t>
        </is>
      </c>
      <c r="C3" s="12" t="n">
        <v>46030</v>
      </c>
      <c r="D3" s="11" t="inlineStr">
        <is>
          <t>BP.01-2026.002</t>
        </is>
      </c>
      <c r="E3" s="11" t="inlineStr">
        <is>
          <t>06.789.012.3-017.000</t>
        </is>
      </c>
      <c r="F3" s="11" t="inlineStr">
        <is>
          <t>PT Baja Utama</t>
        </is>
      </c>
      <c r="G3" s="11" t="inlineStr">
        <is>
          <t>PPh 22</t>
        </is>
      </c>
      <c r="H3" s="11" t="inlineStr">
        <is>
          <t>22-1-1</t>
        </is>
      </c>
      <c r="I3" s="11" t="inlineStr">
        <is>
          <t>Impor barang tertentu</t>
        </is>
      </c>
      <c r="J3" s="13" t="n">
        <v>200000000</v>
      </c>
      <c r="K3" s="14" t="n">
        <v>0.025</v>
      </c>
      <c r="L3" s="13">
        <f>IF(AND(J3&lt;&gt;"",K3&lt;&gt;""),ROUND(J3*K3,0),"")</f>
        <v/>
      </c>
      <c r="M3" s="11" t="inlineStr">
        <is>
          <t>Normal</t>
        </is>
      </c>
      <c r="N3" s="11" t="inlineStr">
        <is>
          <t>Impor baja Jan</t>
        </is>
      </c>
    </row>
    <row r="4">
      <c r="A4" s="7">
        <f>IF(D4&lt;&gt;"",ROW()-1,"")</f>
        <v/>
      </c>
      <c r="B4" s="7" t="inlineStr">
        <is>
          <t>Januari</t>
        </is>
      </c>
      <c r="C4" s="8" t="n">
        <v>46032</v>
      </c>
      <c r="D4" s="7" t="inlineStr">
        <is>
          <t>BP.01-2026.003</t>
        </is>
      </c>
      <c r="E4" s="7" t="inlineStr">
        <is>
          <t>02.345.678.9-013.000</t>
        </is>
      </c>
      <c r="F4" s="7" t="inlineStr">
        <is>
          <t>CV Maju Bersama</t>
        </is>
      </c>
      <c r="G4" s="7" t="inlineStr">
        <is>
          <t>PPh 23</t>
        </is>
      </c>
      <c r="H4" s="7" t="inlineStr">
        <is>
          <t>23-1-2</t>
        </is>
      </c>
      <c r="I4" s="7" t="inlineStr">
        <is>
          <t>Jasa konstruksi</t>
        </is>
      </c>
      <c r="J4" s="9" t="n">
        <v>75000000</v>
      </c>
      <c r="K4" s="10" t="n">
        <v>0.02</v>
      </c>
      <c r="L4" s="9">
        <f>IF(AND(J4&lt;&gt;"",K4&lt;&gt;""),ROUND(J4*K4,0),"")</f>
        <v/>
      </c>
      <c r="M4" s="7" t="inlineStr">
        <is>
          <t>Normal</t>
        </is>
      </c>
      <c r="N4" s="7" t="inlineStr">
        <is>
          <t>Renovasi gedung</t>
        </is>
      </c>
    </row>
    <row r="5">
      <c r="A5" s="11">
        <f>IF(D5&lt;&gt;"",ROW()-1,"")</f>
        <v/>
      </c>
      <c r="B5" s="11" t="inlineStr">
        <is>
          <t>Januari</t>
        </is>
      </c>
      <c r="C5" s="12" t="n">
        <v>46037</v>
      </c>
      <c r="D5" s="11" t="inlineStr">
        <is>
          <t>BP.01-2026.004</t>
        </is>
      </c>
      <c r="E5" s="11" t="inlineStr">
        <is>
          <t>07.890.123.4-018.000</t>
        </is>
      </c>
      <c r="F5" s="11" t="inlineStr">
        <is>
          <t>PT Properti Nusantara</t>
        </is>
      </c>
      <c r="G5" s="11" t="inlineStr">
        <is>
          <t>PPh 4(2)</t>
        </is>
      </c>
      <c r="H5" s="11" t="inlineStr">
        <is>
          <t>4(2)-1-1</t>
        </is>
      </c>
      <c r="I5" s="11" t="inlineStr">
        <is>
          <t>Sewa tanah dan/atau bangunan</t>
        </is>
      </c>
      <c r="J5" s="13" t="n">
        <v>120000000</v>
      </c>
      <c r="K5" s="14" t="n">
        <v>0.1</v>
      </c>
      <c r="L5" s="13">
        <f>IF(AND(J5&lt;&gt;"",K5&lt;&gt;""),ROUND(J5*K5,0),"")</f>
        <v/>
      </c>
      <c r="M5" s="11" t="inlineStr">
        <is>
          <t>Normal</t>
        </is>
      </c>
      <c r="N5" s="11" t="inlineStr">
        <is>
          <t>Sewa gedung 2 tahun</t>
        </is>
      </c>
    </row>
    <row r="6">
      <c r="A6" s="7">
        <f>IF(D6&lt;&gt;"",ROW()-1,"")</f>
        <v/>
      </c>
      <c r="B6" s="7" t="inlineStr">
        <is>
          <t>Januari</t>
        </is>
      </c>
      <c r="C6" s="8" t="n">
        <v>46042</v>
      </c>
      <c r="D6" s="7" t="inlineStr">
        <is>
          <t>BP.01-2026.005</t>
        </is>
      </c>
      <c r="E6" s="7" t="inlineStr">
        <is>
          <t>08.901.234.5-019.000</t>
        </is>
      </c>
      <c r="F6" s="7" t="inlineStr">
        <is>
          <t>Kantor Pelayanan Kekayaan Negara</t>
        </is>
      </c>
      <c r="G6" s="7" t="inlineStr">
        <is>
          <t>PPh 15</t>
        </is>
      </c>
      <c r="H6" s="7" t="inlineStr">
        <is>
          <t>15-1-1</t>
        </is>
      </c>
      <c r="I6" s="7" t="inlineStr">
        <is>
          <t>Bendahara pemerintah</t>
        </is>
      </c>
      <c r="J6" s="9" t="n">
        <v>35000000</v>
      </c>
      <c r="K6" s="10" t="n">
        <v>0.015</v>
      </c>
      <c r="L6" s="9">
        <f>IF(AND(J6&lt;&gt;"",K6&lt;&gt;""),ROUND(J6*K6,0),"")</f>
        <v/>
      </c>
      <c r="M6" s="7" t="inlineStr">
        <is>
          <t>Normal</t>
        </is>
      </c>
      <c r="N6" s="7" t="inlineStr">
        <is>
          <t>Pengadaan barang pemerintah</t>
        </is>
      </c>
    </row>
    <row r="7">
      <c r="A7" s="11">
        <f>IF(D7&lt;&gt;"",ROW()-1,"")</f>
        <v/>
      </c>
      <c r="B7" s="11" t="inlineStr">
        <is>
          <t>Februari</t>
        </is>
      </c>
      <c r="C7" s="12" t="n">
        <v>46056</v>
      </c>
      <c r="D7" s="11" t="inlineStr">
        <is>
          <t>BP.02-2026.001</t>
        </is>
      </c>
      <c r="E7" s="11" t="inlineStr">
        <is>
          <t>03.456.789.0-014.000</t>
        </is>
      </c>
      <c r="F7" s="11" t="inlineStr">
        <is>
          <t>PT Digital Solusi</t>
        </is>
      </c>
      <c r="G7" s="11" t="inlineStr">
        <is>
          <t>PPh 23</t>
        </is>
      </c>
      <c r="H7" s="11" t="inlineStr">
        <is>
          <t>23-1-5</t>
        </is>
      </c>
      <c r="I7" s="11" t="inlineStr">
        <is>
          <t>Jasa konsultan manajemen</t>
        </is>
      </c>
      <c r="J7" s="13" t="n">
        <v>30000000</v>
      </c>
      <c r="K7" s="14" t="n">
        <v>0.02</v>
      </c>
      <c r="L7" s="13">
        <f>IF(AND(J7&lt;&gt;"",K7&lt;&gt;""),ROUND(J7*K7,0),"")</f>
        <v/>
      </c>
      <c r="M7" s="11" t="inlineStr">
        <is>
          <t>Normal</t>
        </is>
      </c>
      <c r="N7" s="11" t="inlineStr">
        <is>
          <t>Konsultasi IT</t>
        </is>
      </c>
    </row>
    <row r="8">
      <c r="A8" s="7">
        <f>IF(D8&lt;&gt;"",ROW()-1,"")</f>
        <v/>
      </c>
      <c r="B8" s="7" t="inlineStr">
        <is>
          <t>Februari</t>
        </is>
      </c>
      <c r="C8" s="8" t="n">
        <v>46060</v>
      </c>
      <c r="D8" s="7" t="inlineStr">
        <is>
          <t>BP.02-2026.002</t>
        </is>
      </c>
      <c r="E8" s="7" t="inlineStr">
        <is>
          <t>06.789.012.3-017.000</t>
        </is>
      </c>
      <c r="F8" s="7" t="inlineStr">
        <is>
          <t>PT Baja Utama</t>
        </is>
      </c>
      <c r="G8" s="7" t="inlineStr">
        <is>
          <t>PPh 22</t>
        </is>
      </c>
      <c r="H8" s="7" t="inlineStr">
        <is>
          <t>22-2-1</t>
        </is>
      </c>
      <c r="I8" s="7" t="inlineStr">
        <is>
          <t>Pembelian barang tertentu</t>
        </is>
      </c>
      <c r="J8" s="9" t="n">
        <v>80000000</v>
      </c>
      <c r="K8" s="10" t="n">
        <v>0.015</v>
      </c>
      <c r="L8" s="9">
        <f>IF(AND(J8&lt;&gt;"",K8&lt;&gt;""),ROUND(J8*K8,0),"")</f>
        <v/>
      </c>
      <c r="M8" s="7" t="inlineStr">
        <is>
          <t>Normal</t>
        </is>
      </c>
      <c r="N8" s="7" t="inlineStr">
        <is>
          <t>Beli baja lokal</t>
        </is>
      </c>
    </row>
    <row r="9">
      <c r="A9">
        <f>IF(D9&lt;&gt;"",ROW()-1,"")</f>
        <v/>
      </c>
      <c r="B9" t="inlineStr">
        <is>
          <t>Februari</t>
        </is>
      </c>
      <c r="C9" s="15" t="n">
        <v>46065</v>
      </c>
      <c r="D9" t="inlineStr">
        <is>
          <t>BP.02-2026.003</t>
        </is>
      </c>
      <c r="E9" t="inlineStr">
        <is>
          <t>04.567.890.1-015.000</t>
        </is>
      </c>
      <c r="F9" t="inlineStr">
        <is>
          <t>PT Sarana Teknik</t>
        </is>
      </c>
      <c r="G9" t="inlineStr">
        <is>
          <t>PPh 23</t>
        </is>
      </c>
      <c r="H9" t="inlineStr">
        <is>
          <t>23-1-3</t>
        </is>
      </c>
      <c r="I9" t="inlineStr">
        <is>
          <t>Jasa teknis</t>
        </is>
      </c>
      <c r="J9" s="16" t="n">
        <v>45000000</v>
      </c>
      <c r="K9" s="17" t="n">
        <v>0.02</v>
      </c>
      <c r="L9" s="16">
        <f>IF(AND(J9&lt;&gt;"",K9&lt;&gt;""),ROUND(J9*K9,0),"")</f>
        <v/>
      </c>
      <c r="M9" t="inlineStr">
        <is>
          <t>Normal</t>
        </is>
      </c>
      <c r="N9" t="inlineStr">
        <is>
          <t>Maintenance AC</t>
        </is>
      </c>
    </row>
    <row r="10">
      <c r="A10">
        <f>IF(D10&lt;&gt;"",ROW()-1,"")</f>
        <v/>
      </c>
      <c r="B10" t="inlineStr">
        <is>
          <t>Februari</t>
        </is>
      </c>
      <c r="C10" s="15" t="n">
        <v>46071</v>
      </c>
      <c r="D10" t="inlineStr">
        <is>
          <t>BP.02-2026.004</t>
        </is>
      </c>
      <c r="E10" t="inlineStr">
        <is>
          <t>09.012.345.6-020.000</t>
        </is>
      </c>
      <c r="F10" t="inlineStr">
        <is>
          <t>PT Makmur Sejahtera</t>
        </is>
      </c>
      <c r="G10" t="inlineStr">
        <is>
          <t>PPh 4(2)</t>
        </is>
      </c>
      <c r="H10" t="inlineStr">
        <is>
          <t>4(2)-1-5</t>
        </is>
      </c>
      <c r="I10" t="inlineStr">
        <is>
          <t>Pengalihan hak tanah</t>
        </is>
      </c>
      <c r="J10" s="16" t="n">
        <v>250000000</v>
      </c>
      <c r="K10" s="17" t="n">
        <v>0.05</v>
      </c>
      <c r="L10" s="16">
        <f>IF(AND(J10&lt;&gt;"",K10&lt;&gt;""),ROUND(J10*K10,0),"")</f>
        <v/>
      </c>
      <c r="M10" t="inlineStr">
        <is>
          <t>Normal</t>
        </is>
      </c>
      <c r="N10" t="inlineStr">
        <is>
          <t>Jual tanah</t>
        </is>
      </c>
    </row>
    <row r="11">
      <c r="A11">
        <f>IF(D11&lt;&gt;"",ROW()-1,"")</f>
        <v/>
      </c>
      <c r="B11" t="inlineStr">
        <is>
          <t>Maret</t>
        </is>
      </c>
      <c r="C11" s="15" t="n">
        <v>46082</v>
      </c>
      <c r="D11" t="inlineStr">
        <is>
          <t>BP.03-2026.001</t>
        </is>
      </c>
      <c r="E11" t="inlineStr">
        <is>
          <t>01.234.567.8-012.000</t>
        </is>
      </c>
      <c r="F11" t="inlineStr">
        <is>
          <t>PT Contoh Indonesia</t>
        </is>
      </c>
      <c r="G11" t="inlineStr">
        <is>
          <t>PPh 23</t>
        </is>
      </c>
      <c r="H11" t="inlineStr">
        <is>
          <t>23-1-1</t>
        </is>
      </c>
      <c r="I11" t="inlineStr">
        <is>
          <t>Sewa dan penghasilan lain</t>
        </is>
      </c>
      <c r="J11" s="16" t="n">
        <v>50000000</v>
      </c>
      <c r="K11" s="17" t="n">
        <v>0.02</v>
      </c>
      <c r="L11" s="16">
        <f>IF(AND(J11&lt;&gt;"",K11&lt;&gt;""),ROUND(J11*K11,0),"")</f>
        <v/>
      </c>
      <c r="M11" t="inlineStr">
        <is>
          <t>Normal</t>
        </is>
      </c>
      <c r="N11" t="inlineStr">
        <is>
          <t>Sewa kantor Mar 2026</t>
        </is>
      </c>
    </row>
    <row r="12">
      <c r="A12">
        <f>IF(D12&lt;&gt;"",ROW()-1,"")</f>
        <v/>
      </c>
      <c r="B12" t="inlineStr">
        <is>
          <t>Maret</t>
        </is>
      </c>
      <c r="C12" s="15" t="n">
        <v>46091</v>
      </c>
      <c r="D12" t="inlineStr">
        <is>
          <t>BP.03-2026.002</t>
        </is>
      </c>
      <c r="E12" t="inlineStr">
        <is>
          <t>05.678.901.2-016.000</t>
        </is>
      </c>
      <c r="F12" t="inlineStr">
        <is>
          <t>PT Media Kreatif</t>
        </is>
      </c>
      <c r="G12" t="inlineStr">
        <is>
          <t>PPh 23</t>
        </is>
      </c>
      <c r="H12" t="inlineStr">
        <is>
          <t>23-1-6</t>
        </is>
      </c>
      <c r="I12" t="inlineStr">
        <is>
          <t>Jasa periklanan</t>
        </is>
      </c>
      <c r="J12" s="16" t="n">
        <v>25000000</v>
      </c>
      <c r="K12" s="17" t="n">
        <v>0.02</v>
      </c>
      <c r="L12" s="16">
        <f>IF(AND(J12&lt;&gt;"",K12&lt;&gt;""),ROUND(J12*K12,0),"")</f>
        <v/>
      </c>
      <c r="M12" t="inlineStr">
        <is>
          <t>Normal</t>
        </is>
      </c>
      <c r="N12" t="inlineStr">
        <is>
          <t>Iklan Q1</t>
        </is>
      </c>
    </row>
    <row r="13">
      <c r="A13">
        <f>IF(D13&lt;&gt;"",ROW()-1,"")</f>
        <v/>
      </c>
      <c r="B13" t="inlineStr">
        <is>
          <t>Maret</t>
        </is>
      </c>
      <c r="C13" s="15" t="n">
        <v>46096</v>
      </c>
      <c r="D13" t="inlineStr">
        <is>
          <t>BP.03-2026.003</t>
        </is>
      </c>
      <c r="E13" t="inlineStr">
        <is>
          <t>10.123.456.7-021.000</t>
        </is>
      </c>
      <c r="F13" t="inlineStr">
        <is>
          <t>PT Industri Presisi</t>
        </is>
      </c>
      <c r="G13" t="inlineStr">
        <is>
          <t>PPh 22</t>
        </is>
      </c>
      <c r="H13" t="inlineStr">
        <is>
          <t>22-1-3</t>
        </is>
      </c>
      <c r="I13" t="inlineStr">
        <is>
          <t>Impor barang tertentu lainnya</t>
        </is>
      </c>
      <c r="J13" s="16" t="n">
        <v>150000000</v>
      </c>
      <c r="K13" s="17" t="n">
        <v>0.075</v>
      </c>
      <c r="L13" s="16">
        <f>IF(AND(J13&lt;&gt;"",K13&lt;&gt;""),ROUND(J13*K13,0),"")</f>
        <v/>
      </c>
      <c r="M13" t="inlineStr">
        <is>
          <t>Normal</t>
        </is>
      </c>
      <c r="N13" t="inlineStr">
        <is>
          <t>Impor mesin</t>
        </is>
      </c>
    </row>
    <row r="14">
      <c r="A14">
        <f>IF(D14&lt;&gt;"",ROW()-1,"")</f>
        <v/>
      </c>
      <c r="B14" t="inlineStr">
        <is>
          <t>Maret</t>
        </is>
      </c>
      <c r="C14" s="15" t="n">
        <v>46101</v>
      </c>
      <c r="D14" t="inlineStr">
        <is>
          <t>BP.03-2026.004</t>
        </is>
      </c>
      <c r="E14" t="inlineStr">
        <is>
          <t>08.901.234.5-019.000</t>
        </is>
      </c>
      <c r="F14" t="inlineStr">
        <is>
          <t>Kantor Pelayanan Kekayaan Negara</t>
        </is>
      </c>
      <c r="G14" t="inlineStr">
        <is>
          <t>PPh 15</t>
        </is>
      </c>
      <c r="H14" t="inlineStr">
        <is>
          <t>15-1-3</t>
        </is>
      </c>
      <c r="I14" t="inlineStr">
        <is>
          <t>Penjualan saam di bursa</t>
        </is>
      </c>
      <c r="J14" s="16" t="n">
        <v>40000000</v>
      </c>
      <c r="K14" s="17" t="n">
        <v>0.001</v>
      </c>
      <c r="L14" s="16">
        <f>IF(AND(J14&lt;&gt;"",K14&lt;&gt;""),ROUND(J14*K14,0),"")</f>
        <v/>
      </c>
      <c r="M14" t="inlineStr">
        <is>
          <t>Normal</t>
        </is>
      </c>
      <c r="N14" t="inlineStr">
        <is>
          <t>Jual saam BUMN</t>
        </is>
      </c>
    </row>
    <row r="15">
      <c r="A15">
        <f>IF(D15&lt;&gt;"",ROW()-1,"")</f>
        <v/>
      </c>
      <c r="J15" s="16" t="n"/>
      <c r="K15" s="17" t="n"/>
      <c r="L15" s="16">
        <f>IF(AND(J15&lt;&gt;"",K15&lt;&gt;""),ROUND(J15*K15,0),"")</f>
        <v/>
      </c>
    </row>
    <row r="16">
      <c r="A16">
        <f>IF(D16&lt;&gt;"",ROW()-1,"")</f>
        <v/>
      </c>
      <c r="J16" s="16" t="n"/>
      <c r="K16" s="17" t="n"/>
      <c r="L16" s="16">
        <f>IF(AND(J16&lt;&gt;"",K16&lt;&gt;""),ROUND(J16*K16,0),"")</f>
        <v/>
      </c>
    </row>
    <row r="17">
      <c r="A17">
        <f>IF(D17&lt;&gt;"",ROW()-1,"")</f>
        <v/>
      </c>
      <c r="J17" s="16" t="n"/>
      <c r="K17" s="17" t="n"/>
      <c r="L17" s="16">
        <f>IF(AND(J17&lt;&gt;"",K17&lt;&gt;""),ROUND(J17*K17,0),"")</f>
        <v/>
      </c>
    </row>
    <row r="18">
      <c r="A18">
        <f>IF(D18&lt;&gt;"",ROW()-1,"")</f>
        <v/>
      </c>
      <c r="J18" s="16" t="n"/>
      <c r="K18" s="17" t="n"/>
      <c r="L18" s="16">
        <f>IF(AND(J18&lt;&gt;"",K18&lt;&gt;""),ROUND(J18*K18,0),"")</f>
        <v/>
      </c>
    </row>
    <row r="19">
      <c r="A19">
        <f>IF(D19&lt;&gt;"",ROW()-1,"")</f>
        <v/>
      </c>
      <c r="J19" s="16" t="n"/>
      <c r="K19" s="17" t="n"/>
      <c r="L19" s="16">
        <f>IF(AND(J19&lt;&gt;"",K19&lt;&gt;""),ROUND(J19*K19,0),"")</f>
        <v/>
      </c>
    </row>
    <row r="20">
      <c r="A20">
        <f>IF(D20&lt;&gt;"",ROW()-1,"")</f>
        <v/>
      </c>
      <c r="J20" s="16" t="n"/>
      <c r="K20" s="17" t="n"/>
      <c r="L20" s="16">
        <f>IF(AND(J20&lt;&gt;"",K20&lt;&gt;""),ROUND(J20*K20,0),"")</f>
        <v/>
      </c>
    </row>
    <row r="21">
      <c r="A21">
        <f>IF(D21&lt;&gt;"",ROW()-1,"")</f>
        <v/>
      </c>
      <c r="J21" s="16" t="n"/>
      <c r="K21" s="17" t="n"/>
      <c r="L21" s="16">
        <f>IF(AND(J21&lt;&gt;"",K21&lt;&gt;""),ROUND(J21*K21,0),"")</f>
        <v/>
      </c>
    </row>
    <row r="22">
      <c r="A22">
        <f>IF(D22&lt;&gt;"",ROW()-1,"")</f>
        <v/>
      </c>
      <c r="J22" s="16" t="n"/>
      <c r="K22" s="17" t="n"/>
      <c r="L22" s="16">
        <f>IF(AND(J22&lt;&gt;"",K22&lt;&gt;""),ROUND(J22*K22,0),"")</f>
        <v/>
      </c>
    </row>
    <row r="23">
      <c r="A23">
        <f>IF(D23&lt;&gt;"",ROW()-1,"")</f>
        <v/>
      </c>
      <c r="J23" s="16" t="n"/>
      <c r="K23" s="17" t="n"/>
      <c r="L23" s="16">
        <f>IF(AND(J23&lt;&gt;"",K23&lt;&gt;""),ROUND(J23*K23,0),"")</f>
        <v/>
      </c>
    </row>
    <row r="24">
      <c r="A24">
        <f>IF(D24&lt;&gt;"",ROW()-1,"")</f>
        <v/>
      </c>
      <c r="J24" s="16" t="n"/>
      <c r="K24" s="17" t="n"/>
      <c r="L24" s="16">
        <f>IF(AND(J24&lt;&gt;"",K24&lt;&gt;""),ROUND(J24*K24,0),"")</f>
        <v/>
      </c>
    </row>
    <row r="25">
      <c r="A25">
        <f>IF(D25&lt;&gt;"",ROW()-1,"")</f>
        <v/>
      </c>
      <c r="J25" s="16" t="n"/>
      <c r="K25" s="17" t="n"/>
      <c r="L25" s="16">
        <f>IF(AND(J25&lt;&gt;"",K25&lt;&gt;""),ROUND(J25*K25,0),"")</f>
        <v/>
      </c>
    </row>
    <row r="26">
      <c r="A26">
        <f>IF(D26&lt;&gt;"",ROW()-1,"")</f>
        <v/>
      </c>
      <c r="J26" s="16" t="n"/>
      <c r="K26" s="17" t="n"/>
      <c r="L26" s="16">
        <f>IF(AND(J26&lt;&gt;"",K26&lt;&gt;""),ROUND(J26*K26,0),"")</f>
        <v/>
      </c>
    </row>
    <row r="27">
      <c r="A27">
        <f>IF(D27&lt;&gt;"",ROW()-1,"")</f>
        <v/>
      </c>
      <c r="J27" s="16" t="n"/>
      <c r="K27" s="17" t="n"/>
      <c r="L27" s="16">
        <f>IF(AND(J27&lt;&gt;"",K27&lt;&gt;""),ROUND(J27*K27,0),"")</f>
        <v/>
      </c>
    </row>
    <row r="28">
      <c r="A28">
        <f>IF(D28&lt;&gt;"",ROW()-1,"")</f>
        <v/>
      </c>
      <c r="J28" s="16" t="n"/>
      <c r="K28" s="17" t="n"/>
      <c r="L28" s="16">
        <f>IF(AND(J28&lt;&gt;"",K28&lt;&gt;""),ROUND(J28*K28,0),"")</f>
        <v/>
      </c>
    </row>
    <row r="29">
      <c r="A29">
        <f>IF(D29&lt;&gt;"",ROW()-1,"")</f>
        <v/>
      </c>
      <c r="J29" s="16" t="n"/>
      <c r="K29" s="17" t="n"/>
      <c r="L29" s="16">
        <f>IF(AND(J29&lt;&gt;"",K29&lt;&gt;""),ROUND(J29*K29,0),"")</f>
        <v/>
      </c>
    </row>
    <row r="30">
      <c r="A30">
        <f>IF(D30&lt;&gt;"",ROW()-1,"")</f>
        <v/>
      </c>
      <c r="J30" s="16" t="n"/>
      <c r="K30" s="17" t="n"/>
      <c r="L30" s="16">
        <f>IF(AND(J30&lt;&gt;"",K30&lt;&gt;""),ROUND(J30*K30,0),"")</f>
        <v/>
      </c>
    </row>
    <row r="31">
      <c r="A31">
        <f>IF(D31&lt;&gt;"",ROW()-1,"")</f>
        <v/>
      </c>
      <c r="J31" s="16" t="n"/>
      <c r="K31" s="17" t="n"/>
      <c r="L31" s="16">
        <f>IF(AND(J31&lt;&gt;"",K31&lt;&gt;""),ROUND(J31*K31,0),"")</f>
        <v/>
      </c>
    </row>
    <row r="32">
      <c r="A32">
        <f>IF(D32&lt;&gt;"",ROW()-1,"")</f>
        <v/>
      </c>
      <c r="J32" s="16" t="n"/>
      <c r="K32" s="17" t="n"/>
      <c r="L32" s="16">
        <f>IF(AND(J32&lt;&gt;"",K32&lt;&gt;""),ROUND(J32*K32,0),"")</f>
        <v/>
      </c>
    </row>
    <row r="33">
      <c r="A33">
        <f>IF(D33&lt;&gt;"",ROW()-1,"")</f>
        <v/>
      </c>
      <c r="J33" s="16" t="n"/>
      <c r="K33" s="17" t="n"/>
      <c r="L33" s="16">
        <f>IF(AND(J33&lt;&gt;"",K33&lt;&gt;""),ROUND(J33*K33,0),"")</f>
        <v/>
      </c>
    </row>
    <row r="34">
      <c r="A34">
        <f>IF(D34&lt;&gt;"",ROW()-1,"")</f>
        <v/>
      </c>
      <c r="J34" s="16" t="n"/>
      <c r="K34" s="17" t="n"/>
      <c r="L34" s="16">
        <f>IF(AND(J34&lt;&gt;"",K34&lt;&gt;""),ROUND(J34*K34,0),"")</f>
        <v/>
      </c>
    </row>
    <row r="35">
      <c r="A35">
        <f>IF(D35&lt;&gt;"",ROW()-1,"")</f>
        <v/>
      </c>
      <c r="J35" s="16" t="n"/>
      <c r="K35" s="17" t="n"/>
      <c r="L35" s="16">
        <f>IF(AND(J35&lt;&gt;"",K35&lt;&gt;""),ROUND(J35*K35,0),"")</f>
        <v/>
      </c>
    </row>
    <row r="36">
      <c r="A36">
        <f>IF(D36&lt;&gt;"",ROW()-1,"")</f>
        <v/>
      </c>
      <c r="J36" s="16" t="n"/>
      <c r="K36" s="17" t="n"/>
      <c r="L36" s="16">
        <f>IF(AND(J36&lt;&gt;"",K36&lt;&gt;""),ROUND(J36*K36,0),"")</f>
        <v/>
      </c>
    </row>
    <row r="37">
      <c r="A37">
        <f>IF(D37&lt;&gt;"",ROW()-1,"")</f>
        <v/>
      </c>
      <c r="J37" s="16" t="n"/>
      <c r="K37" s="17" t="n"/>
      <c r="L37" s="16">
        <f>IF(AND(J37&lt;&gt;"",K37&lt;&gt;""),ROUND(J37*K37,0),"")</f>
        <v/>
      </c>
    </row>
    <row r="38">
      <c r="A38">
        <f>IF(D38&lt;&gt;"",ROW()-1,"")</f>
        <v/>
      </c>
      <c r="J38" s="16" t="n"/>
      <c r="K38" s="17" t="n"/>
      <c r="L38" s="16">
        <f>IF(AND(J38&lt;&gt;"",K38&lt;&gt;""),ROUND(J38*K38,0),"")</f>
        <v/>
      </c>
    </row>
    <row r="39">
      <c r="A39">
        <f>IF(D39&lt;&gt;"",ROW()-1,"")</f>
        <v/>
      </c>
      <c r="J39" s="16" t="n"/>
      <c r="K39" s="17" t="n"/>
      <c r="L39" s="16">
        <f>IF(AND(J39&lt;&gt;"",K39&lt;&gt;""),ROUND(J39*K39,0),"")</f>
        <v/>
      </c>
    </row>
    <row r="40">
      <c r="A40">
        <f>IF(D40&lt;&gt;"",ROW()-1,"")</f>
        <v/>
      </c>
      <c r="J40" s="16" t="n"/>
      <c r="K40" s="17" t="n"/>
      <c r="L40" s="16">
        <f>IF(AND(J40&lt;&gt;"",K40&lt;&gt;""),ROUND(J40*K40,0),"")</f>
        <v/>
      </c>
    </row>
    <row r="41">
      <c r="A41">
        <f>IF(D41&lt;&gt;"",ROW()-1,"")</f>
        <v/>
      </c>
      <c r="J41" s="16" t="n"/>
      <c r="K41" s="17" t="n"/>
      <c r="L41" s="16">
        <f>IF(AND(J41&lt;&gt;"",K41&lt;&gt;""),ROUND(J41*K41,0),"")</f>
        <v/>
      </c>
    </row>
    <row r="42">
      <c r="A42">
        <f>IF(D42&lt;&gt;"",ROW()-1,"")</f>
        <v/>
      </c>
      <c r="J42" s="16" t="n"/>
      <c r="K42" s="17" t="n"/>
      <c r="L42" s="16">
        <f>IF(AND(J42&lt;&gt;"",K42&lt;&gt;""),ROUND(J42*K42,0),"")</f>
        <v/>
      </c>
    </row>
    <row r="43">
      <c r="A43">
        <f>IF(D43&lt;&gt;"",ROW()-1,"")</f>
        <v/>
      </c>
      <c r="J43" s="16" t="n"/>
      <c r="K43" s="17" t="n"/>
      <c r="L43" s="16">
        <f>IF(AND(J43&lt;&gt;"",K43&lt;&gt;""),ROUND(J43*K43,0),"")</f>
        <v/>
      </c>
    </row>
    <row r="44">
      <c r="A44">
        <f>IF(D44&lt;&gt;"",ROW()-1,"")</f>
        <v/>
      </c>
      <c r="J44" s="16" t="n"/>
      <c r="K44" s="17" t="n"/>
      <c r="L44" s="16">
        <f>IF(AND(J44&lt;&gt;"",K44&lt;&gt;""),ROUND(J44*K44,0),"")</f>
        <v/>
      </c>
    </row>
    <row r="45">
      <c r="A45">
        <f>IF(D45&lt;&gt;"",ROW()-1,"")</f>
        <v/>
      </c>
      <c r="J45" s="16" t="n"/>
      <c r="K45" s="17" t="n"/>
      <c r="L45" s="16">
        <f>IF(AND(J45&lt;&gt;"",K45&lt;&gt;""),ROUND(J45*K45,0),"")</f>
        <v/>
      </c>
    </row>
    <row r="46">
      <c r="A46">
        <f>IF(D46&lt;&gt;"",ROW()-1,"")</f>
        <v/>
      </c>
      <c r="J46" s="16" t="n"/>
      <c r="K46" s="17" t="n"/>
      <c r="L46" s="16">
        <f>IF(AND(J46&lt;&gt;"",K46&lt;&gt;""),ROUND(J46*K46,0),"")</f>
        <v/>
      </c>
    </row>
    <row r="47">
      <c r="A47">
        <f>IF(D47&lt;&gt;"",ROW()-1,"")</f>
        <v/>
      </c>
      <c r="J47" s="16" t="n"/>
      <c r="K47" s="17" t="n"/>
      <c r="L47" s="16">
        <f>IF(AND(J47&lt;&gt;"",K47&lt;&gt;""),ROUND(J47*K47,0),"")</f>
        <v/>
      </c>
    </row>
    <row r="48">
      <c r="A48">
        <f>IF(D48&lt;&gt;"",ROW()-1,"")</f>
        <v/>
      </c>
      <c r="J48" s="16" t="n"/>
      <c r="K48" s="17" t="n"/>
      <c r="L48" s="16">
        <f>IF(AND(J48&lt;&gt;"",K48&lt;&gt;""),ROUND(J48*K48,0),"")</f>
        <v/>
      </c>
    </row>
    <row r="49">
      <c r="A49">
        <f>IF(D49&lt;&gt;"",ROW()-1,"")</f>
        <v/>
      </c>
      <c r="J49" s="16" t="n"/>
      <c r="K49" s="17" t="n"/>
      <c r="L49" s="16">
        <f>IF(AND(J49&lt;&gt;"",K49&lt;&gt;""),ROUND(J49*K49,0),"")</f>
        <v/>
      </c>
    </row>
    <row r="50">
      <c r="A50">
        <f>IF(D50&lt;&gt;"",ROW()-1,"")</f>
        <v/>
      </c>
      <c r="J50" s="16" t="n"/>
      <c r="K50" s="17" t="n"/>
      <c r="L50" s="16">
        <f>IF(AND(J50&lt;&gt;"",K50&lt;&gt;""),ROUND(J50*K50,0),"")</f>
        <v/>
      </c>
    </row>
    <row r="51">
      <c r="A51">
        <f>IF(D51&lt;&gt;"",ROW()-1,"")</f>
        <v/>
      </c>
      <c r="J51" s="16" t="n"/>
      <c r="K51" s="17" t="n"/>
      <c r="L51" s="16">
        <f>IF(AND(J51&lt;&gt;"",K51&lt;&gt;""),ROUND(J51*K51,0),"")</f>
        <v/>
      </c>
    </row>
    <row r="52">
      <c r="A52">
        <f>IF(D52&lt;&gt;"",ROW()-1,"")</f>
        <v/>
      </c>
      <c r="J52" s="16" t="n"/>
      <c r="K52" s="17" t="n"/>
      <c r="L52" s="16">
        <f>IF(AND(J52&lt;&gt;"",K52&lt;&gt;""),ROUND(J52*K52,0),"")</f>
        <v/>
      </c>
    </row>
    <row r="53">
      <c r="A53">
        <f>IF(D53&lt;&gt;"",ROW()-1,"")</f>
        <v/>
      </c>
      <c r="J53" s="16" t="n"/>
      <c r="K53" s="17" t="n"/>
      <c r="L53" s="16">
        <f>IF(AND(J53&lt;&gt;"",K53&lt;&gt;""),ROUND(J53*K53,0),"")</f>
        <v/>
      </c>
    </row>
    <row r="54">
      <c r="A54">
        <f>IF(D54&lt;&gt;"",ROW()-1,"")</f>
        <v/>
      </c>
      <c r="J54" s="16" t="n"/>
      <c r="K54" s="17" t="n"/>
      <c r="L54" s="16">
        <f>IF(AND(J54&lt;&gt;"",K54&lt;&gt;""),ROUND(J54*K54,0),"")</f>
        <v/>
      </c>
    </row>
    <row r="55">
      <c r="A55">
        <f>IF(D55&lt;&gt;"",ROW()-1,"")</f>
        <v/>
      </c>
      <c r="J55" s="16" t="n"/>
      <c r="K55" s="17" t="n"/>
      <c r="L55" s="16">
        <f>IF(AND(J55&lt;&gt;"",K55&lt;&gt;""),ROUND(J55*K55,0),"")</f>
        <v/>
      </c>
    </row>
    <row r="56">
      <c r="A56">
        <f>IF(D56&lt;&gt;"",ROW()-1,"")</f>
        <v/>
      </c>
      <c r="J56" s="16" t="n"/>
      <c r="K56" s="17" t="n"/>
      <c r="L56" s="16">
        <f>IF(AND(J56&lt;&gt;"",K56&lt;&gt;""),ROUND(J56*K56,0),"")</f>
        <v/>
      </c>
    </row>
    <row r="57">
      <c r="A57">
        <f>IF(D57&lt;&gt;"",ROW()-1,"")</f>
        <v/>
      </c>
      <c r="J57" s="16" t="n"/>
      <c r="K57" s="17" t="n"/>
      <c r="L57" s="16">
        <f>IF(AND(J57&lt;&gt;"",K57&lt;&gt;""),ROUND(J57*K57,0),"")</f>
        <v/>
      </c>
    </row>
    <row r="58">
      <c r="A58">
        <f>IF(D58&lt;&gt;"",ROW()-1,"")</f>
        <v/>
      </c>
      <c r="J58" s="16" t="n"/>
      <c r="K58" s="17" t="n"/>
      <c r="L58" s="16">
        <f>IF(AND(J58&lt;&gt;"",K58&lt;&gt;""),ROUND(J58*K58,0),"")</f>
        <v/>
      </c>
    </row>
    <row r="59">
      <c r="A59">
        <f>IF(D59&lt;&gt;"",ROW()-1,"")</f>
        <v/>
      </c>
      <c r="J59" s="16" t="n"/>
      <c r="K59" s="17" t="n"/>
      <c r="L59" s="16">
        <f>IF(AND(J59&lt;&gt;"",K59&lt;&gt;""),ROUND(J59*K59,0),"")</f>
        <v/>
      </c>
    </row>
    <row r="60">
      <c r="A60">
        <f>IF(D60&lt;&gt;"",ROW()-1,"")</f>
        <v/>
      </c>
      <c r="J60" s="16" t="n"/>
      <c r="K60" s="17" t="n"/>
      <c r="L60" s="16">
        <f>IF(AND(J60&lt;&gt;"",K60&lt;&gt;""),ROUND(J60*K60,0),"")</f>
        <v/>
      </c>
    </row>
    <row r="61">
      <c r="A61">
        <f>IF(D61&lt;&gt;"",ROW()-1,"")</f>
        <v/>
      </c>
      <c r="J61" s="16" t="n"/>
      <c r="K61" s="17" t="n"/>
      <c r="L61" s="16">
        <f>IF(AND(J61&lt;&gt;"",K61&lt;&gt;""),ROUND(J61*K61,0),"")</f>
        <v/>
      </c>
    </row>
    <row r="62">
      <c r="A62">
        <f>IF(D62&lt;&gt;"",ROW()-1,"")</f>
        <v/>
      </c>
      <c r="J62" s="16" t="n"/>
      <c r="K62" s="17" t="n"/>
      <c r="L62" s="16">
        <f>IF(AND(J62&lt;&gt;"",K62&lt;&gt;""),ROUND(J62*K62,0),"")</f>
        <v/>
      </c>
    </row>
    <row r="63">
      <c r="A63">
        <f>IF(D63&lt;&gt;"",ROW()-1,"")</f>
        <v/>
      </c>
      <c r="J63" s="16" t="n"/>
      <c r="K63" s="17" t="n"/>
      <c r="L63" s="16">
        <f>IF(AND(J63&lt;&gt;"",K63&lt;&gt;""),ROUND(J63*K63,0),"")</f>
        <v/>
      </c>
    </row>
    <row r="64">
      <c r="A64">
        <f>IF(D64&lt;&gt;"",ROW()-1,"")</f>
        <v/>
      </c>
      <c r="J64" s="16" t="n"/>
      <c r="K64" s="17" t="n"/>
      <c r="L64" s="16">
        <f>IF(AND(J64&lt;&gt;"",K64&lt;&gt;""),ROUND(J64*K64,0),"")</f>
        <v/>
      </c>
    </row>
    <row r="65">
      <c r="A65">
        <f>IF(D65&lt;&gt;"",ROW()-1,"")</f>
        <v/>
      </c>
      <c r="J65" s="16" t="n"/>
      <c r="K65" s="17" t="n"/>
      <c r="L65" s="16">
        <f>IF(AND(J65&lt;&gt;"",K65&lt;&gt;""),ROUND(J65*K65,0),"")</f>
        <v/>
      </c>
    </row>
    <row r="66">
      <c r="A66">
        <f>IF(D66&lt;&gt;"",ROW()-1,"")</f>
        <v/>
      </c>
      <c r="J66" s="16" t="n"/>
      <c r="K66" s="17" t="n"/>
      <c r="L66" s="16">
        <f>IF(AND(J66&lt;&gt;"",K66&lt;&gt;""),ROUND(J66*K66,0),"")</f>
        <v/>
      </c>
    </row>
    <row r="67">
      <c r="A67">
        <f>IF(D67&lt;&gt;"",ROW()-1,"")</f>
        <v/>
      </c>
      <c r="J67" s="16" t="n"/>
      <c r="K67" s="17" t="n"/>
      <c r="L67" s="16">
        <f>IF(AND(J67&lt;&gt;"",K67&lt;&gt;""),ROUND(J67*K67,0),"")</f>
        <v/>
      </c>
    </row>
    <row r="68">
      <c r="A68">
        <f>IF(D68&lt;&gt;"",ROW()-1,"")</f>
        <v/>
      </c>
      <c r="J68" s="16" t="n"/>
      <c r="K68" s="17" t="n"/>
      <c r="L68" s="16">
        <f>IF(AND(J68&lt;&gt;"",K68&lt;&gt;""),ROUND(J68*K68,0),"")</f>
        <v/>
      </c>
    </row>
    <row r="69">
      <c r="A69">
        <f>IF(D69&lt;&gt;"",ROW()-1,"")</f>
        <v/>
      </c>
      <c r="J69" s="16" t="n"/>
      <c r="K69" s="17" t="n"/>
      <c r="L69" s="16">
        <f>IF(AND(J69&lt;&gt;"",K69&lt;&gt;""),ROUND(J69*K69,0),"")</f>
        <v/>
      </c>
    </row>
    <row r="70">
      <c r="A70">
        <f>IF(D70&lt;&gt;"",ROW()-1,"")</f>
        <v/>
      </c>
      <c r="J70" s="16" t="n"/>
      <c r="K70" s="17" t="n"/>
      <c r="L70" s="16">
        <f>IF(AND(J70&lt;&gt;"",K70&lt;&gt;""),ROUND(J70*K70,0),"")</f>
        <v/>
      </c>
    </row>
    <row r="71">
      <c r="A71">
        <f>IF(D71&lt;&gt;"",ROW()-1,"")</f>
        <v/>
      </c>
      <c r="J71" s="16" t="n"/>
      <c r="K71" s="17" t="n"/>
      <c r="L71" s="16">
        <f>IF(AND(J71&lt;&gt;"",K71&lt;&gt;""),ROUND(J71*K71,0),"")</f>
        <v/>
      </c>
    </row>
    <row r="72">
      <c r="A72">
        <f>IF(D72&lt;&gt;"",ROW()-1,"")</f>
        <v/>
      </c>
      <c r="J72" s="16" t="n"/>
      <c r="K72" s="17" t="n"/>
      <c r="L72" s="16">
        <f>IF(AND(J72&lt;&gt;"",K72&lt;&gt;""),ROUND(J72*K72,0),"")</f>
        <v/>
      </c>
    </row>
    <row r="73">
      <c r="A73">
        <f>IF(D73&lt;&gt;"",ROW()-1,"")</f>
        <v/>
      </c>
      <c r="J73" s="16" t="n"/>
      <c r="K73" s="17" t="n"/>
      <c r="L73" s="16">
        <f>IF(AND(J73&lt;&gt;"",K73&lt;&gt;""),ROUND(J73*K73,0),"")</f>
        <v/>
      </c>
    </row>
    <row r="74">
      <c r="A74">
        <f>IF(D74&lt;&gt;"",ROW()-1,"")</f>
        <v/>
      </c>
      <c r="J74" s="16" t="n"/>
      <c r="K74" s="17" t="n"/>
      <c r="L74" s="16">
        <f>IF(AND(J74&lt;&gt;"",K74&lt;&gt;""),ROUND(J74*K74,0),"")</f>
        <v/>
      </c>
    </row>
    <row r="75">
      <c r="A75">
        <f>IF(D75&lt;&gt;"",ROW()-1,"")</f>
        <v/>
      </c>
      <c r="J75" s="16" t="n"/>
      <c r="K75" s="17" t="n"/>
      <c r="L75" s="16">
        <f>IF(AND(J75&lt;&gt;"",K75&lt;&gt;""),ROUND(J75*K75,0),"")</f>
        <v/>
      </c>
    </row>
    <row r="76">
      <c r="A76">
        <f>IF(D76&lt;&gt;"",ROW()-1,"")</f>
        <v/>
      </c>
      <c r="J76" s="16" t="n"/>
      <c r="K76" s="17" t="n"/>
      <c r="L76" s="16">
        <f>IF(AND(J76&lt;&gt;"",K76&lt;&gt;""),ROUND(J76*K76,0),"")</f>
        <v/>
      </c>
    </row>
    <row r="77">
      <c r="A77">
        <f>IF(D77&lt;&gt;"",ROW()-1,"")</f>
        <v/>
      </c>
      <c r="J77" s="16" t="n"/>
      <c r="K77" s="17" t="n"/>
      <c r="L77" s="16">
        <f>IF(AND(J77&lt;&gt;"",K77&lt;&gt;""),ROUND(J77*K77,0),"")</f>
        <v/>
      </c>
    </row>
    <row r="78">
      <c r="A78">
        <f>IF(D78&lt;&gt;"",ROW()-1,"")</f>
        <v/>
      </c>
      <c r="J78" s="16" t="n"/>
      <c r="K78" s="17" t="n"/>
      <c r="L78" s="16">
        <f>IF(AND(J78&lt;&gt;"",K78&lt;&gt;""),ROUND(J78*K78,0),"")</f>
        <v/>
      </c>
    </row>
    <row r="79">
      <c r="A79">
        <f>IF(D79&lt;&gt;"",ROW()-1,"")</f>
        <v/>
      </c>
      <c r="J79" s="16" t="n"/>
      <c r="K79" s="17" t="n"/>
      <c r="L79" s="16">
        <f>IF(AND(J79&lt;&gt;"",K79&lt;&gt;""),ROUND(J79*K79,0),"")</f>
        <v/>
      </c>
    </row>
    <row r="80">
      <c r="A80">
        <f>IF(D80&lt;&gt;"",ROW()-1,"")</f>
        <v/>
      </c>
      <c r="J80" s="16" t="n"/>
      <c r="K80" s="17" t="n"/>
      <c r="L80" s="16">
        <f>IF(AND(J80&lt;&gt;"",K80&lt;&gt;""),ROUND(J80*K80,0),"")</f>
        <v/>
      </c>
    </row>
    <row r="81">
      <c r="A81">
        <f>IF(D81&lt;&gt;"",ROW()-1,"")</f>
        <v/>
      </c>
      <c r="J81" s="16" t="n"/>
      <c r="K81" s="17" t="n"/>
      <c r="L81" s="16">
        <f>IF(AND(J81&lt;&gt;"",K81&lt;&gt;""),ROUND(J81*K81,0),"")</f>
        <v/>
      </c>
    </row>
    <row r="82">
      <c r="A82">
        <f>IF(D82&lt;&gt;"",ROW()-1,"")</f>
        <v/>
      </c>
      <c r="J82" s="16" t="n"/>
      <c r="K82" s="17" t="n"/>
      <c r="L82" s="16">
        <f>IF(AND(J82&lt;&gt;"",K82&lt;&gt;""),ROUND(J82*K82,0),"")</f>
        <v/>
      </c>
    </row>
    <row r="83">
      <c r="A83">
        <f>IF(D83&lt;&gt;"",ROW()-1,"")</f>
        <v/>
      </c>
      <c r="J83" s="16" t="n"/>
      <c r="K83" s="17" t="n"/>
      <c r="L83" s="16">
        <f>IF(AND(J83&lt;&gt;"",K83&lt;&gt;""),ROUND(J83*K83,0),"")</f>
        <v/>
      </c>
    </row>
    <row r="84">
      <c r="A84">
        <f>IF(D84&lt;&gt;"",ROW()-1,"")</f>
        <v/>
      </c>
      <c r="J84" s="16" t="n"/>
      <c r="K84" s="17" t="n"/>
      <c r="L84" s="16">
        <f>IF(AND(J84&lt;&gt;"",K84&lt;&gt;""),ROUND(J84*K84,0),"")</f>
        <v/>
      </c>
    </row>
    <row r="85">
      <c r="A85">
        <f>IF(D85&lt;&gt;"",ROW()-1,"")</f>
        <v/>
      </c>
      <c r="J85" s="16" t="n"/>
      <c r="K85" s="17" t="n"/>
      <c r="L85" s="16">
        <f>IF(AND(J85&lt;&gt;"",K85&lt;&gt;""),ROUND(J85*K85,0),"")</f>
        <v/>
      </c>
    </row>
    <row r="86">
      <c r="A86">
        <f>IF(D86&lt;&gt;"",ROW()-1,"")</f>
        <v/>
      </c>
      <c r="J86" s="16" t="n"/>
      <c r="K86" s="17" t="n"/>
      <c r="L86" s="16">
        <f>IF(AND(J86&lt;&gt;"",K86&lt;&gt;""),ROUND(J86*K86,0),"")</f>
        <v/>
      </c>
    </row>
    <row r="87">
      <c r="A87">
        <f>IF(D87&lt;&gt;"",ROW()-1,"")</f>
        <v/>
      </c>
      <c r="J87" s="16" t="n"/>
      <c r="K87" s="17" t="n"/>
      <c r="L87" s="16">
        <f>IF(AND(J87&lt;&gt;"",K87&lt;&gt;""),ROUND(J87*K87,0),"")</f>
        <v/>
      </c>
    </row>
    <row r="88">
      <c r="A88">
        <f>IF(D88&lt;&gt;"",ROW()-1,"")</f>
        <v/>
      </c>
      <c r="J88" s="16" t="n"/>
      <c r="K88" s="17" t="n"/>
      <c r="L88" s="16">
        <f>IF(AND(J88&lt;&gt;"",K88&lt;&gt;""),ROUND(J88*K88,0),"")</f>
        <v/>
      </c>
    </row>
    <row r="89">
      <c r="A89">
        <f>IF(D89&lt;&gt;"",ROW()-1,"")</f>
        <v/>
      </c>
      <c r="J89" s="16" t="n"/>
      <c r="K89" s="17" t="n"/>
      <c r="L89" s="16">
        <f>IF(AND(J89&lt;&gt;"",K89&lt;&gt;""),ROUND(J89*K89,0),"")</f>
        <v/>
      </c>
    </row>
    <row r="90">
      <c r="A90">
        <f>IF(D90&lt;&gt;"",ROW()-1,"")</f>
        <v/>
      </c>
      <c r="J90" s="16" t="n"/>
      <c r="K90" s="17" t="n"/>
      <c r="L90" s="16">
        <f>IF(AND(J90&lt;&gt;"",K90&lt;&gt;""),ROUND(J90*K90,0),"")</f>
        <v/>
      </c>
    </row>
    <row r="91">
      <c r="A91">
        <f>IF(D91&lt;&gt;"",ROW()-1,"")</f>
        <v/>
      </c>
      <c r="J91" s="16" t="n"/>
      <c r="K91" s="17" t="n"/>
      <c r="L91" s="16">
        <f>IF(AND(J91&lt;&gt;"",K91&lt;&gt;""),ROUND(J91*K91,0),"")</f>
        <v/>
      </c>
    </row>
    <row r="92">
      <c r="A92">
        <f>IF(D92&lt;&gt;"",ROW()-1,"")</f>
        <v/>
      </c>
      <c r="J92" s="16" t="n"/>
      <c r="K92" s="17" t="n"/>
      <c r="L92" s="16">
        <f>IF(AND(J92&lt;&gt;"",K92&lt;&gt;""),ROUND(J92*K92,0),"")</f>
        <v/>
      </c>
    </row>
    <row r="93">
      <c r="A93">
        <f>IF(D93&lt;&gt;"",ROW()-1,"")</f>
        <v/>
      </c>
      <c r="J93" s="16" t="n"/>
      <c r="K93" s="17" t="n"/>
      <c r="L93" s="16">
        <f>IF(AND(J93&lt;&gt;"",K93&lt;&gt;""),ROUND(J93*K93,0),"")</f>
        <v/>
      </c>
    </row>
    <row r="94">
      <c r="A94">
        <f>IF(D94&lt;&gt;"",ROW()-1,"")</f>
        <v/>
      </c>
      <c r="J94" s="16" t="n"/>
      <c r="K94" s="17" t="n"/>
      <c r="L94" s="16">
        <f>IF(AND(J94&lt;&gt;"",K94&lt;&gt;""),ROUND(J94*K94,0),"")</f>
        <v/>
      </c>
    </row>
    <row r="95">
      <c r="A95">
        <f>IF(D95&lt;&gt;"",ROW()-1,"")</f>
        <v/>
      </c>
      <c r="J95" s="16" t="n"/>
      <c r="K95" s="17" t="n"/>
      <c r="L95" s="16">
        <f>IF(AND(J95&lt;&gt;"",K95&lt;&gt;""),ROUND(J95*K95,0),"")</f>
        <v/>
      </c>
    </row>
    <row r="96">
      <c r="A96">
        <f>IF(D96&lt;&gt;"",ROW()-1,"")</f>
        <v/>
      </c>
      <c r="J96" s="16" t="n"/>
      <c r="K96" s="17" t="n"/>
      <c r="L96" s="16">
        <f>IF(AND(J96&lt;&gt;"",K96&lt;&gt;""),ROUND(J96*K96,0),"")</f>
        <v/>
      </c>
    </row>
    <row r="97">
      <c r="A97">
        <f>IF(D97&lt;&gt;"",ROW()-1,"")</f>
        <v/>
      </c>
      <c r="J97" s="16" t="n"/>
      <c r="K97" s="17" t="n"/>
      <c r="L97" s="16">
        <f>IF(AND(J97&lt;&gt;"",K97&lt;&gt;""),ROUND(J97*K97,0),"")</f>
        <v/>
      </c>
    </row>
    <row r="98">
      <c r="A98">
        <f>IF(D98&lt;&gt;"",ROW()-1,"")</f>
        <v/>
      </c>
      <c r="J98" s="16" t="n"/>
      <c r="K98" s="17" t="n"/>
      <c r="L98" s="16">
        <f>IF(AND(J98&lt;&gt;"",K98&lt;&gt;""),ROUND(J98*K98,0),"")</f>
        <v/>
      </c>
    </row>
    <row r="99">
      <c r="A99">
        <f>IF(D99&lt;&gt;"",ROW()-1,"")</f>
        <v/>
      </c>
      <c r="J99" s="16" t="n"/>
      <c r="K99" s="17" t="n"/>
      <c r="L99" s="16">
        <f>IF(AND(J99&lt;&gt;"",K99&lt;&gt;""),ROUND(J99*K99,0),"")</f>
        <v/>
      </c>
    </row>
    <row r="100">
      <c r="A100">
        <f>IF(D100&lt;&gt;"",ROW()-1,"")</f>
        <v/>
      </c>
      <c r="J100" s="16" t="n"/>
      <c r="K100" s="17" t="n"/>
      <c r="L100" s="16">
        <f>IF(AND(J100&lt;&gt;"",K100&lt;&gt;""),ROUND(J100*K100,0),"")</f>
        <v/>
      </c>
    </row>
    <row r="101">
      <c r="A101">
        <f>IF(D101&lt;&gt;"",ROW()-1,"")</f>
        <v/>
      </c>
      <c r="J101" s="16" t="n"/>
      <c r="K101" s="17" t="n"/>
      <c r="L101" s="16">
        <f>IF(AND(J101&lt;&gt;"",K101&lt;&gt;""),ROUND(J101*K101,0),"")</f>
        <v/>
      </c>
    </row>
    <row r="102">
      <c r="A102">
        <f>IF(D102&lt;&gt;"",ROW()-1,"")</f>
        <v/>
      </c>
      <c r="J102" s="16" t="n"/>
      <c r="K102" s="17" t="n"/>
      <c r="L102" s="16">
        <f>IF(AND(J102&lt;&gt;"",K102&lt;&gt;""),ROUND(J102*K102,0),"")</f>
        <v/>
      </c>
    </row>
    <row r="103">
      <c r="A103">
        <f>IF(D103&lt;&gt;"",ROW()-1,"")</f>
        <v/>
      </c>
      <c r="J103" s="16" t="n"/>
      <c r="K103" s="17" t="n"/>
      <c r="L103" s="16">
        <f>IF(AND(J103&lt;&gt;"",K103&lt;&gt;""),ROUND(J103*K103,0),"")</f>
        <v/>
      </c>
    </row>
    <row r="104">
      <c r="A104">
        <f>IF(D104&lt;&gt;"",ROW()-1,"")</f>
        <v/>
      </c>
      <c r="J104" s="16" t="n"/>
      <c r="K104" s="17" t="n"/>
      <c r="L104" s="16">
        <f>IF(AND(J104&lt;&gt;"",K104&lt;&gt;""),ROUND(J104*K104,0),"")</f>
        <v/>
      </c>
    </row>
    <row r="105">
      <c r="A105">
        <f>IF(D105&lt;&gt;"",ROW()-1,"")</f>
        <v/>
      </c>
      <c r="J105" s="16" t="n"/>
      <c r="K105" s="17" t="n"/>
      <c r="L105" s="16">
        <f>IF(AND(J105&lt;&gt;"",K105&lt;&gt;""),ROUND(J105*K105,0),"")</f>
        <v/>
      </c>
    </row>
    <row r="106">
      <c r="A106">
        <f>IF(D106&lt;&gt;"",ROW()-1,"")</f>
        <v/>
      </c>
      <c r="J106" s="16" t="n"/>
      <c r="K106" s="17" t="n"/>
      <c r="L106" s="16">
        <f>IF(AND(J106&lt;&gt;"",K106&lt;&gt;""),ROUND(J106*K106,0),"")</f>
        <v/>
      </c>
    </row>
    <row r="107">
      <c r="A107">
        <f>IF(D107&lt;&gt;"",ROW()-1,"")</f>
        <v/>
      </c>
      <c r="J107" s="16" t="n"/>
      <c r="K107" s="17" t="n"/>
      <c r="L107" s="16">
        <f>IF(AND(J107&lt;&gt;"",K107&lt;&gt;""),ROUND(J107*K107,0),"")</f>
        <v/>
      </c>
    </row>
    <row r="108">
      <c r="A108">
        <f>IF(D108&lt;&gt;"",ROW()-1,"")</f>
        <v/>
      </c>
      <c r="J108" s="16" t="n"/>
      <c r="K108" s="17" t="n"/>
      <c r="L108" s="16">
        <f>IF(AND(J108&lt;&gt;"",K108&lt;&gt;""),ROUND(J108*K108,0),"")</f>
        <v/>
      </c>
    </row>
    <row r="109">
      <c r="A109">
        <f>IF(D109&lt;&gt;"",ROW()-1,"")</f>
        <v/>
      </c>
      <c r="J109" s="16" t="n"/>
      <c r="K109" s="17" t="n"/>
      <c r="L109" s="16">
        <f>IF(AND(J109&lt;&gt;"",K109&lt;&gt;""),ROUND(J109*K109,0),"")</f>
        <v/>
      </c>
    </row>
    <row r="110">
      <c r="A110">
        <f>IF(D110&lt;&gt;"",ROW()-1,"")</f>
        <v/>
      </c>
      <c r="J110" s="16" t="n"/>
      <c r="K110" s="17" t="n"/>
      <c r="L110" s="16">
        <f>IF(AND(J110&lt;&gt;"",K110&lt;&gt;""),ROUND(J110*K110,0),"")</f>
        <v/>
      </c>
    </row>
    <row r="111">
      <c r="A111">
        <f>IF(D111&lt;&gt;"",ROW()-1,"")</f>
        <v/>
      </c>
      <c r="J111" s="16" t="n"/>
      <c r="K111" s="17" t="n"/>
      <c r="L111" s="16">
        <f>IF(AND(J111&lt;&gt;"",K111&lt;&gt;""),ROUND(J111*K111,0),"")</f>
        <v/>
      </c>
    </row>
    <row r="112">
      <c r="A112">
        <f>IF(D112&lt;&gt;"",ROW()-1,"")</f>
        <v/>
      </c>
      <c r="J112" s="16" t="n"/>
      <c r="K112" s="17" t="n"/>
      <c r="L112" s="16">
        <f>IF(AND(J112&lt;&gt;"",K112&lt;&gt;""),ROUND(J112*K112,0),"")</f>
        <v/>
      </c>
    </row>
    <row r="113">
      <c r="A113">
        <f>IF(D113&lt;&gt;"",ROW()-1,"")</f>
        <v/>
      </c>
      <c r="J113" s="16" t="n"/>
      <c r="K113" s="17" t="n"/>
      <c r="L113" s="16">
        <f>IF(AND(J113&lt;&gt;"",K113&lt;&gt;""),ROUND(J113*K113,0),"")</f>
        <v/>
      </c>
    </row>
    <row r="114">
      <c r="A114">
        <f>IF(D114&lt;&gt;"",ROW()-1,"")</f>
        <v/>
      </c>
      <c r="J114" s="16" t="n"/>
      <c r="K114" s="17" t="n"/>
      <c r="L114" s="16">
        <f>IF(AND(J114&lt;&gt;"",K114&lt;&gt;""),ROUND(J114*K114,0),"")</f>
        <v/>
      </c>
    </row>
    <row r="115">
      <c r="A115">
        <f>IF(D115&lt;&gt;"",ROW()-1,"")</f>
        <v/>
      </c>
      <c r="J115" s="16" t="n"/>
      <c r="K115" s="17" t="n"/>
      <c r="L115" s="16">
        <f>IF(AND(J115&lt;&gt;"",K115&lt;&gt;""),ROUND(J115*K115,0),"")</f>
        <v/>
      </c>
    </row>
    <row r="116">
      <c r="A116">
        <f>IF(D116&lt;&gt;"",ROW()-1,"")</f>
        <v/>
      </c>
      <c r="J116" s="16" t="n"/>
      <c r="K116" s="17" t="n"/>
      <c r="L116" s="16">
        <f>IF(AND(J116&lt;&gt;"",K116&lt;&gt;""),ROUND(J116*K116,0),"")</f>
        <v/>
      </c>
    </row>
    <row r="117">
      <c r="A117">
        <f>IF(D117&lt;&gt;"",ROW()-1,"")</f>
        <v/>
      </c>
      <c r="J117" s="16" t="n"/>
      <c r="K117" s="17" t="n"/>
      <c r="L117" s="16">
        <f>IF(AND(J117&lt;&gt;"",K117&lt;&gt;""),ROUND(J117*K117,0),"")</f>
        <v/>
      </c>
    </row>
    <row r="118">
      <c r="A118">
        <f>IF(D118&lt;&gt;"",ROW()-1,"")</f>
        <v/>
      </c>
      <c r="J118" s="16" t="n"/>
      <c r="K118" s="17" t="n"/>
      <c r="L118" s="16">
        <f>IF(AND(J118&lt;&gt;"",K118&lt;&gt;""),ROUND(J118*K118,0),"")</f>
        <v/>
      </c>
    </row>
    <row r="119">
      <c r="A119">
        <f>IF(D119&lt;&gt;"",ROW()-1,"")</f>
        <v/>
      </c>
      <c r="J119" s="16" t="n"/>
      <c r="K119" s="17" t="n"/>
      <c r="L119" s="16">
        <f>IF(AND(J119&lt;&gt;"",K119&lt;&gt;""),ROUND(J119*K119,0),"")</f>
        <v/>
      </c>
    </row>
    <row r="120">
      <c r="A120">
        <f>IF(D120&lt;&gt;"",ROW()-1,"")</f>
        <v/>
      </c>
      <c r="J120" s="16" t="n"/>
      <c r="K120" s="17" t="n"/>
      <c r="L120" s="16">
        <f>IF(AND(J120&lt;&gt;"",K120&lt;&gt;""),ROUND(J120*K120,0),"")</f>
        <v/>
      </c>
    </row>
    <row r="121">
      <c r="A121">
        <f>IF(D121&lt;&gt;"",ROW()-1,"")</f>
        <v/>
      </c>
      <c r="J121" s="16" t="n"/>
      <c r="K121" s="17" t="n"/>
      <c r="L121" s="16">
        <f>IF(AND(J121&lt;&gt;"",K121&lt;&gt;""),ROUND(J121*K121,0),"")</f>
        <v/>
      </c>
    </row>
    <row r="122">
      <c r="A122">
        <f>IF(D122&lt;&gt;"",ROW()-1,"")</f>
        <v/>
      </c>
      <c r="J122" s="16" t="n"/>
      <c r="K122" s="17" t="n"/>
      <c r="L122" s="16">
        <f>IF(AND(J122&lt;&gt;"",K122&lt;&gt;""),ROUND(J122*K122,0),"")</f>
        <v/>
      </c>
    </row>
    <row r="123">
      <c r="A123">
        <f>IF(D123&lt;&gt;"",ROW()-1,"")</f>
        <v/>
      </c>
      <c r="J123" s="16" t="n"/>
      <c r="K123" s="17" t="n"/>
      <c r="L123" s="16">
        <f>IF(AND(J123&lt;&gt;"",K123&lt;&gt;""),ROUND(J123*K123,0),"")</f>
        <v/>
      </c>
    </row>
    <row r="124">
      <c r="A124">
        <f>IF(D124&lt;&gt;"",ROW()-1,"")</f>
        <v/>
      </c>
      <c r="J124" s="16" t="n"/>
      <c r="K124" s="17" t="n"/>
      <c r="L124" s="16">
        <f>IF(AND(J124&lt;&gt;"",K124&lt;&gt;""),ROUND(J124*K124,0),"")</f>
        <v/>
      </c>
    </row>
    <row r="125">
      <c r="A125">
        <f>IF(D125&lt;&gt;"",ROW()-1,"")</f>
        <v/>
      </c>
      <c r="J125" s="16" t="n"/>
      <c r="K125" s="17" t="n"/>
      <c r="L125" s="16">
        <f>IF(AND(J125&lt;&gt;"",K125&lt;&gt;""),ROUND(J125*K125,0),"")</f>
        <v/>
      </c>
    </row>
    <row r="126">
      <c r="A126">
        <f>IF(D126&lt;&gt;"",ROW()-1,"")</f>
        <v/>
      </c>
      <c r="J126" s="16" t="n"/>
      <c r="K126" s="17" t="n"/>
      <c r="L126" s="16">
        <f>IF(AND(J126&lt;&gt;"",K126&lt;&gt;""),ROUND(J126*K126,0),"")</f>
        <v/>
      </c>
    </row>
    <row r="127">
      <c r="A127">
        <f>IF(D127&lt;&gt;"",ROW()-1,"")</f>
        <v/>
      </c>
      <c r="J127" s="16" t="n"/>
      <c r="K127" s="17" t="n"/>
      <c r="L127" s="16">
        <f>IF(AND(J127&lt;&gt;"",K127&lt;&gt;""),ROUND(J127*K127,0),"")</f>
        <v/>
      </c>
    </row>
    <row r="128">
      <c r="A128">
        <f>IF(D128&lt;&gt;"",ROW()-1,"")</f>
        <v/>
      </c>
      <c r="J128" s="16" t="n"/>
      <c r="K128" s="17" t="n"/>
      <c r="L128" s="16">
        <f>IF(AND(J128&lt;&gt;"",K128&lt;&gt;""),ROUND(J128*K128,0),"")</f>
        <v/>
      </c>
    </row>
    <row r="129">
      <c r="A129">
        <f>IF(D129&lt;&gt;"",ROW()-1,"")</f>
        <v/>
      </c>
      <c r="J129" s="16" t="n"/>
      <c r="K129" s="17" t="n"/>
      <c r="L129" s="16">
        <f>IF(AND(J129&lt;&gt;"",K129&lt;&gt;""),ROUND(J129*K129,0),"")</f>
        <v/>
      </c>
    </row>
    <row r="130">
      <c r="A130">
        <f>IF(D130&lt;&gt;"",ROW()-1,"")</f>
        <v/>
      </c>
      <c r="J130" s="16" t="n"/>
      <c r="K130" s="17" t="n"/>
      <c r="L130" s="16">
        <f>IF(AND(J130&lt;&gt;"",K130&lt;&gt;""),ROUND(J130*K130,0),"")</f>
        <v/>
      </c>
    </row>
    <row r="131">
      <c r="A131">
        <f>IF(D131&lt;&gt;"",ROW()-1,"")</f>
        <v/>
      </c>
      <c r="J131" s="16" t="n"/>
      <c r="K131" s="17" t="n"/>
      <c r="L131" s="16">
        <f>IF(AND(J131&lt;&gt;"",K131&lt;&gt;""),ROUND(J131*K131,0),"")</f>
        <v/>
      </c>
    </row>
    <row r="132">
      <c r="A132">
        <f>IF(D132&lt;&gt;"",ROW()-1,"")</f>
        <v/>
      </c>
      <c r="J132" s="16" t="n"/>
      <c r="K132" s="17" t="n"/>
      <c r="L132" s="16">
        <f>IF(AND(J132&lt;&gt;"",K132&lt;&gt;""),ROUND(J132*K132,0),"")</f>
        <v/>
      </c>
    </row>
    <row r="133">
      <c r="A133">
        <f>IF(D133&lt;&gt;"",ROW()-1,"")</f>
        <v/>
      </c>
      <c r="J133" s="16" t="n"/>
      <c r="K133" s="17" t="n"/>
      <c r="L133" s="16">
        <f>IF(AND(J133&lt;&gt;"",K133&lt;&gt;""),ROUND(J133*K133,0),"")</f>
        <v/>
      </c>
    </row>
    <row r="134">
      <c r="A134">
        <f>IF(D134&lt;&gt;"",ROW()-1,"")</f>
        <v/>
      </c>
      <c r="J134" s="16" t="n"/>
      <c r="K134" s="17" t="n"/>
      <c r="L134" s="16">
        <f>IF(AND(J134&lt;&gt;"",K134&lt;&gt;""),ROUND(J134*K134,0),"")</f>
        <v/>
      </c>
    </row>
    <row r="135">
      <c r="A135">
        <f>IF(D135&lt;&gt;"",ROW()-1,"")</f>
        <v/>
      </c>
      <c r="J135" s="16" t="n"/>
      <c r="K135" s="17" t="n"/>
      <c r="L135" s="16">
        <f>IF(AND(J135&lt;&gt;"",K135&lt;&gt;""),ROUND(J135*K135,0),"")</f>
        <v/>
      </c>
    </row>
    <row r="136">
      <c r="A136">
        <f>IF(D136&lt;&gt;"",ROW()-1,"")</f>
        <v/>
      </c>
      <c r="J136" s="16" t="n"/>
      <c r="K136" s="17" t="n"/>
      <c r="L136" s="16">
        <f>IF(AND(J136&lt;&gt;"",K136&lt;&gt;""),ROUND(J136*K136,0),"")</f>
        <v/>
      </c>
    </row>
    <row r="137">
      <c r="A137">
        <f>IF(D137&lt;&gt;"",ROW()-1,"")</f>
        <v/>
      </c>
      <c r="J137" s="16" t="n"/>
      <c r="K137" s="17" t="n"/>
      <c r="L137" s="16">
        <f>IF(AND(J137&lt;&gt;"",K137&lt;&gt;""),ROUND(J137*K137,0),"")</f>
        <v/>
      </c>
    </row>
    <row r="138">
      <c r="A138">
        <f>IF(D138&lt;&gt;"",ROW()-1,"")</f>
        <v/>
      </c>
      <c r="J138" s="16" t="n"/>
      <c r="K138" s="17" t="n"/>
      <c r="L138" s="16">
        <f>IF(AND(J138&lt;&gt;"",K138&lt;&gt;""),ROUND(J138*K138,0),"")</f>
        <v/>
      </c>
    </row>
    <row r="139">
      <c r="A139">
        <f>IF(D139&lt;&gt;"",ROW()-1,"")</f>
        <v/>
      </c>
      <c r="J139" s="16" t="n"/>
      <c r="K139" s="17" t="n"/>
      <c r="L139" s="16">
        <f>IF(AND(J139&lt;&gt;"",K139&lt;&gt;""),ROUND(J139*K139,0),"")</f>
        <v/>
      </c>
    </row>
    <row r="140">
      <c r="A140">
        <f>IF(D140&lt;&gt;"",ROW()-1,"")</f>
        <v/>
      </c>
      <c r="J140" s="16" t="n"/>
      <c r="K140" s="17" t="n"/>
      <c r="L140" s="16">
        <f>IF(AND(J140&lt;&gt;"",K140&lt;&gt;""),ROUND(J140*K140,0),"")</f>
        <v/>
      </c>
    </row>
    <row r="141">
      <c r="A141">
        <f>IF(D141&lt;&gt;"",ROW()-1,"")</f>
        <v/>
      </c>
      <c r="J141" s="16" t="n"/>
      <c r="K141" s="17" t="n"/>
      <c r="L141" s="16">
        <f>IF(AND(J141&lt;&gt;"",K141&lt;&gt;""),ROUND(J141*K141,0),"")</f>
        <v/>
      </c>
    </row>
    <row r="142">
      <c r="A142">
        <f>IF(D142&lt;&gt;"",ROW()-1,"")</f>
        <v/>
      </c>
      <c r="J142" s="16" t="n"/>
      <c r="K142" s="17" t="n"/>
      <c r="L142" s="16">
        <f>IF(AND(J142&lt;&gt;"",K142&lt;&gt;""),ROUND(J142*K142,0),"")</f>
        <v/>
      </c>
    </row>
    <row r="143">
      <c r="A143">
        <f>IF(D143&lt;&gt;"",ROW()-1,"")</f>
        <v/>
      </c>
      <c r="J143" s="16" t="n"/>
      <c r="K143" s="17" t="n"/>
      <c r="L143" s="16">
        <f>IF(AND(J143&lt;&gt;"",K143&lt;&gt;""),ROUND(J143*K143,0),"")</f>
        <v/>
      </c>
    </row>
    <row r="144">
      <c r="A144">
        <f>IF(D144&lt;&gt;"",ROW()-1,"")</f>
        <v/>
      </c>
      <c r="J144" s="16" t="n"/>
      <c r="K144" s="17" t="n"/>
      <c r="L144" s="16">
        <f>IF(AND(J144&lt;&gt;"",K144&lt;&gt;""),ROUND(J144*K144,0),"")</f>
        <v/>
      </c>
    </row>
    <row r="145">
      <c r="A145">
        <f>IF(D145&lt;&gt;"",ROW()-1,"")</f>
        <v/>
      </c>
      <c r="J145" s="16" t="n"/>
      <c r="K145" s="17" t="n"/>
      <c r="L145" s="16">
        <f>IF(AND(J145&lt;&gt;"",K145&lt;&gt;""),ROUND(J145*K145,0),"")</f>
        <v/>
      </c>
    </row>
    <row r="146">
      <c r="A146">
        <f>IF(D146&lt;&gt;"",ROW()-1,"")</f>
        <v/>
      </c>
      <c r="J146" s="16" t="n"/>
      <c r="K146" s="17" t="n"/>
      <c r="L146" s="16">
        <f>IF(AND(J146&lt;&gt;"",K146&lt;&gt;""),ROUND(J146*K146,0),"")</f>
        <v/>
      </c>
    </row>
    <row r="147">
      <c r="A147">
        <f>IF(D147&lt;&gt;"",ROW()-1,"")</f>
        <v/>
      </c>
      <c r="J147" s="16" t="n"/>
      <c r="K147" s="17" t="n"/>
      <c r="L147" s="16">
        <f>IF(AND(J147&lt;&gt;"",K147&lt;&gt;""),ROUND(J147*K147,0),"")</f>
        <v/>
      </c>
    </row>
    <row r="148">
      <c r="A148">
        <f>IF(D148&lt;&gt;"",ROW()-1,"")</f>
        <v/>
      </c>
      <c r="J148" s="16" t="n"/>
      <c r="K148" s="17" t="n"/>
      <c r="L148" s="16">
        <f>IF(AND(J148&lt;&gt;"",K148&lt;&gt;""),ROUND(J148*K148,0),"")</f>
        <v/>
      </c>
    </row>
    <row r="149">
      <c r="A149">
        <f>IF(D149&lt;&gt;"",ROW()-1,"")</f>
        <v/>
      </c>
      <c r="J149" s="16" t="n"/>
      <c r="K149" s="17" t="n"/>
      <c r="L149" s="16">
        <f>IF(AND(J149&lt;&gt;"",K149&lt;&gt;""),ROUND(J149*K149,0),"")</f>
        <v/>
      </c>
    </row>
    <row r="150">
      <c r="A150">
        <f>IF(D150&lt;&gt;"",ROW()-1,"")</f>
        <v/>
      </c>
      <c r="J150" s="16" t="n"/>
      <c r="K150" s="17" t="n"/>
      <c r="L150" s="16">
        <f>IF(AND(J150&lt;&gt;"",K150&lt;&gt;""),ROUND(J150*K150,0),"")</f>
        <v/>
      </c>
    </row>
    <row r="151">
      <c r="A151">
        <f>IF(D151&lt;&gt;"",ROW()-1,"")</f>
        <v/>
      </c>
      <c r="J151" s="16" t="n"/>
      <c r="K151" s="17" t="n"/>
      <c r="L151" s="16">
        <f>IF(AND(J151&lt;&gt;"",K151&lt;&gt;""),ROUND(J151*K151,0),"")</f>
        <v/>
      </c>
    </row>
    <row r="152">
      <c r="A152">
        <f>IF(D152&lt;&gt;"",ROW()-1,"")</f>
        <v/>
      </c>
      <c r="J152" s="16" t="n"/>
      <c r="K152" s="17" t="n"/>
      <c r="L152" s="16">
        <f>IF(AND(J152&lt;&gt;"",K152&lt;&gt;""),ROUND(J152*K152,0),"")</f>
        <v/>
      </c>
    </row>
    <row r="153">
      <c r="A153">
        <f>IF(D153&lt;&gt;"",ROW()-1,"")</f>
        <v/>
      </c>
      <c r="J153" s="16" t="n"/>
      <c r="K153" s="17" t="n"/>
      <c r="L153" s="16">
        <f>IF(AND(J153&lt;&gt;"",K153&lt;&gt;""),ROUND(J153*K153,0),"")</f>
        <v/>
      </c>
    </row>
    <row r="154">
      <c r="A154">
        <f>IF(D154&lt;&gt;"",ROW()-1,"")</f>
        <v/>
      </c>
      <c r="J154" s="16" t="n"/>
      <c r="K154" s="17" t="n"/>
      <c r="L154" s="16">
        <f>IF(AND(J154&lt;&gt;"",K154&lt;&gt;""),ROUND(J154*K154,0),"")</f>
        <v/>
      </c>
    </row>
    <row r="155">
      <c r="A155">
        <f>IF(D155&lt;&gt;"",ROW()-1,"")</f>
        <v/>
      </c>
      <c r="J155" s="16" t="n"/>
      <c r="K155" s="17" t="n"/>
      <c r="L155" s="16">
        <f>IF(AND(J155&lt;&gt;"",K155&lt;&gt;""),ROUND(J155*K155,0),"")</f>
        <v/>
      </c>
    </row>
    <row r="156">
      <c r="A156">
        <f>IF(D156&lt;&gt;"",ROW()-1,"")</f>
        <v/>
      </c>
      <c r="J156" s="16" t="n"/>
      <c r="K156" s="17" t="n"/>
      <c r="L156" s="16">
        <f>IF(AND(J156&lt;&gt;"",K156&lt;&gt;""),ROUND(J156*K156,0),"")</f>
        <v/>
      </c>
    </row>
    <row r="157">
      <c r="A157">
        <f>IF(D157&lt;&gt;"",ROW()-1,"")</f>
        <v/>
      </c>
      <c r="J157" s="16" t="n"/>
      <c r="K157" s="17" t="n"/>
      <c r="L157" s="16">
        <f>IF(AND(J157&lt;&gt;"",K157&lt;&gt;""),ROUND(J157*K157,0),"")</f>
        <v/>
      </c>
    </row>
    <row r="158">
      <c r="A158">
        <f>IF(D158&lt;&gt;"",ROW()-1,"")</f>
        <v/>
      </c>
      <c r="J158" s="16" t="n"/>
      <c r="K158" s="17" t="n"/>
      <c r="L158" s="16">
        <f>IF(AND(J158&lt;&gt;"",K158&lt;&gt;""),ROUND(J158*K158,0),"")</f>
        <v/>
      </c>
    </row>
    <row r="159">
      <c r="A159">
        <f>IF(D159&lt;&gt;"",ROW()-1,"")</f>
        <v/>
      </c>
      <c r="J159" s="16" t="n"/>
      <c r="K159" s="17" t="n"/>
      <c r="L159" s="16">
        <f>IF(AND(J159&lt;&gt;"",K159&lt;&gt;""),ROUND(J159*K159,0),"")</f>
        <v/>
      </c>
    </row>
    <row r="160">
      <c r="A160">
        <f>IF(D160&lt;&gt;"",ROW()-1,"")</f>
        <v/>
      </c>
      <c r="J160" s="16" t="n"/>
      <c r="K160" s="17" t="n"/>
      <c r="L160" s="16">
        <f>IF(AND(J160&lt;&gt;"",K160&lt;&gt;""),ROUND(J160*K160,0),"")</f>
        <v/>
      </c>
    </row>
    <row r="161">
      <c r="A161">
        <f>IF(D161&lt;&gt;"",ROW()-1,"")</f>
        <v/>
      </c>
      <c r="J161" s="16" t="n"/>
      <c r="K161" s="17" t="n"/>
      <c r="L161" s="16">
        <f>IF(AND(J161&lt;&gt;"",K161&lt;&gt;""),ROUND(J161*K161,0),"")</f>
        <v/>
      </c>
    </row>
    <row r="162">
      <c r="A162">
        <f>IF(D162&lt;&gt;"",ROW()-1,"")</f>
        <v/>
      </c>
      <c r="J162" s="16" t="n"/>
      <c r="K162" s="17" t="n"/>
      <c r="L162" s="16">
        <f>IF(AND(J162&lt;&gt;"",K162&lt;&gt;""),ROUND(J162*K162,0),"")</f>
        <v/>
      </c>
    </row>
    <row r="163">
      <c r="A163">
        <f>IF(D163&lt;&gt;"",ROW()-1,"")</f>
        <v/>
      </c>
      <c r="J163" s="16" t="n"/>
      <c r="K163" s="17" t="n"/>
      <c r="L163" s="16">
        <f>IF(AND(J163&lt;&gt;"",K163&lt;&gt;""),ROUND(J163*K163,0),"")</f>
        <v/>
      </c>
    </row>
    <row r="164">
      <c r="A164">
        <f>IF(D164&lt;&gt;"",ROW()-1,"")</f>
        <v/>
      </c>
      <c r="J164" s="16" t="n"/>
      <c r="K164" s="17" t="n"/>
      <c r="L164" s="16">
        <f>IF(AND(J164&lt;&gt;"",K164&lt;&gt;""),ROUND(J164*K164,0),"")</f>
        <v/>
      </c>
    </row>
    <row r="165">
      <c r="A165">
        <f>IF(D165&lt;&gt;"",ROW()-1,"")</f>
        <v/>
      </c>
      <c r="J165" s="16" t="n"/>
      <c r="K165" s="17" t="n"/>
      <c r="L165" s="16">
        <f>IF(AND(J165&lt;&gt;"",K165&lt;&gt;""),ROUND(J165*K165,0),"")</f>
        <v/>
      </c>
    </row>
    <row r="166">
      <c r="A166">
        <f>IF(D166&lt;&gt;"",ROW()-1,"")</f>
        <v/>
      </c>
      <c r="J166" s="16" t="n"/>
      <c r="K166" s="17" t="n"/>
      <c r="L166" s="16">
        <f>IF(AND(J166&lt;&gt;"",K166&lt;&gt;""),ROUND(J166*K166,0),"")</f>
        <v/>
      </c>
    </row>
    <row r="167">
      <c r="A167">
        <f>IF(D167&lt;&gt;"",ROW()-1,"")</f>
        <v/>
      </c>
      <c r="J167" s="16" t="n"/>
      <c r="K167" s="17" t="n"/>
      <c r="L167" s="16">
        <f>IF(AND(J167&lt;&gt;"",K167&lt;&gt;""),ROUND(J167*K167,0),"")</f>
        <v/>
      </c>
    </row>
    <row r="168">
      <c r="A168">
        <f>IF(D168&lt;&gt;"",ROW()-1,"")</f>
        <v/>
      </c>
      <c r="J168" s="16" t="n"/>
      <c r="K168" s="17" t="n"/>
      <c r="L168" s="16">
        <f>IF(AND(J168&lt;&gt;"",K168&lt;&gt;""),ROUND(J168*K168,0),"")</f>
        <v/>
      </c>
    </row>
    <row r="169">
      <c r="A169">
        <f>IF(D169&lt;&gt;"",ROW()-1,"")</f>
        <v/>
      </c>
      <c r="J169" s="16" t="n"/>
      <c r="K169" s="17" t="n"/>
      <c r="L169" s="16">
        <f>IF(AND(J169&lt;&gt;"",K169&lt;&gt;""),ROUND(J169*K169,0),"")</f>
        <v/>
      </c>
    </row>
    <row r="170">
      <c r="A170">
        <f>IF(D170&lt;&gt;"",ROW()-1,"")</f>
        <v/>
      </c>
      <c r="J170" s="16" t="n"/>
      <c r="K170" s="17" t="n"/>
      <c r="L170" s="16">
        <f>IF(AND(J170&lt;&gt;"",K170&lt;&gt;""),ROUND(J170*K170,0),"")</f>
        <v/>
      </c>
    </row>
    <row r="171">
      <c r="A171">
        <f>IF(D171&lt;&gt;"",ROW()-1,"")</f>
        <v/>
      </c>
      <c r="J171" s="16" t="n"/>
      <c r="K171" s="17" t="n"/>
      <c r="L171" s="16">
        <f>IF(AND(J171&lt;&gt;"",K171&lt;&gt;""),ROUND(J171*K171,0),"")</f>
        <v/>
      </c>
    </row>
    <row r="172">
      <c r="A172">
        <f>IF(D172&lt;&gt;"",ROW()-1,"")</f>
        <v/>
      </c>
      <c r="J172" s="16" t="n"/>
      <c r="K172" s="17" t="n"/>
      <c r="L172" s="16">
        <f>IF(AND(J172&lt;&gt;"",K172&lt;&gt;""),ROUND(J172*K172,0),"")</f>
        <v/>
      </c>
    </row>
    <row r="173">
      <c r="A173">
        <f>IF(D173&lt;&gt;"",ROW()-1,"")</f>
        <v/>
      </c>
      <c r="J173" s="16" t="n"/>
      <c r="K173" s="17" t="n"/>
      <c r="L173" s="16">
        <f>IF(AND(J173&lt;&gt;"",K173&lt;&gt;""),ROUND(J173*K173,0),"")</f>
        <v/>
      </c>
    </row>
    <row r="174">
      <c r="A174">
        <f>IF(D174&lt;&gt;"",ROW()-1,"")</f>
        <v/>
      </c>
      <c r="J174" s="16" t="n"/>
      <c r="K174" s="17" t="n"/>
      <c r="L174" s="16">
        <f>IF(AND(J174&lt;&gt;"",K174&lt;&gt;""),ROUND(J174*K174,0),"")</f>
        <v/>
      </c>
    </row>
    <row r="175">
      <c r="A175">
        <f>IF(D175&lt;&gt;"",ROW()-1,"")</f>
        <v/>
      </c>
      <c r="J175" s="16" t="n"/>
      <c r="K175" s="17" t="n"/>
      <c r="L175" s="16">
        <f>IF(AND(J175&lt;&gt;"",K175&lt;&gt;""),ROUND(J175*K175,0),"")</f>
        <v/>
      </c>
    </row>
    <row r="176">
      <c r="A176">
        <f>IF(D176&lt;&gt;"",ROW()-1,"")</f>
        <v/>
      </c>
      <c r="J176" s="16" t="n"/>
      <c r="K176" s="17" t="n"/>
      <c r="L176" s="16">
        <f>IF(AND(J176&lt;&gt;"",K176&lt;&gt;""),ROUND(J176*K176,0),"")</f>
        <v/>
      </c>
    </row>
    <row r="177">
      <c r="A177">
        <f>IF(D177&lt;&gt;"",ROW()-1,"")</f>
        <v/>
      </c>
      <c r="J177" s="16" t="n"/>
      <c r="K177" s="17" t="n"/>
      <c r="L177" s="16">
        <f>IF(AND(J177&lt;&gt;"",K177&lt;&gt;""),ROUND(J177*K177,0),"")</f>
        <v/>
      </c>
    </row>
    <row r="178">
      <c r="A178">
        <f>IF(D178&lt;&gt;"",ROW()-1,"")</f>
        <v/>
      </c>
      <c r="J178" s="16" t="n"/>
      <c r="K178" s="17" t="n"/>
      <c r="L178" s="16">
        <f>IF(AND(J178&lt;&gt;"",K178&lt;&gt;""),ROUND(J178*K178,0),"")</f>
        <v/>
      </c>
    </row>
    <row r="179">
      <c r="A179">
        <f>IF(D179&lt;&gt;"",ROW()-1,"")</f>
        <v/>
      </c>
      <c r="J179" s="16" t="n"/>
      <c r="K179" s="17" t="n"/>
      <c r="L179" s="16">
        <f>IF(AND(J179&lt;&gt;"",K179&lt;&gt;""),ROUND(J179*K179,0),"")</f>
        <v/>
      </c>
    </row>
    <row r="180">
      <c r="A180">
        <f>IF(D180&lt;&gt;"",ROW()-1,"")</f>
        <v/>
      </c>
      <c r="J180" s="16" t="n"/>
      <c r="K180" s="17" t="n"/>
      <c r="L180" s="16">
        <f>IF(AND(J180&lt;&gt;"",K180&lt;&gt;""),ROUND(J180*K180,0),"")</f>
        <v/>
      </c>
    </row>
    <row r="181">
      <c r="A181">
        <f>IF(D181&lt;&gt;"",ROW()-1,"")</f>
        <v/>
      </c>
      <c r="J181" s="16" t="n"/>
      <c r="K181" s="17" t="n"/>
      <c r="L181" s="16">
        <f>IF(AND(J181&lt;&gt;"",K181&lt;&gt;""),ROUND(J181*K181,0),"")</f>
        <v/>
      </c>
    </row>
    <row r="182">
      <c r="A182">
        <f>IF(D182&lt;&gt;"",ROW()-1,"")</f>
        <v/>
      </c>
      <c r="J182" s="16" t="n"/>
      <c r="K182" s="17" t="n"/>
      <c r="L182" s="16">
        <f>IF(AND(J182&lt;&gt;"",K182&lt;&gt;""),ROUND(J182*K182,0),"")</f>
        <v/>
      </c>
    </row>
    <row r="183">
      <c r="A183">
        <f>IF(D183&lt;&gt;"",ROW()-1,"")</f>
        <v/>
      </c>
      <c r="J183" s="16" t="n"/>
      <c r="K183" s="17" t="n"/>
      <c r="L183" s="16">
        <f>IF(AND(J183&lt;&gt;"",K183&lt;&gt;""),ROUND(J183*K183,0),"")</f>
        <v/>
      </c>
    </row>
    <row r="184">
      <c r="A184">
        <f>IF(D184&lt;&gt;"",ROW()-1,"")</f>
        <v/>
      </c>
      <c r="J184" s="16" t="n"/>
      <c r="K184" s="17" t="n"/>
      <c r="L184" s="16">
        <f>IF(AND(J184&lt;&gt;"",K184&lt;&gt;""),ROUND(J184*K184,0),"")</f>
        <v/>
      </c>
    </row>
    <row r="185">
      <c r="A185">
        <f>IF(D185&lt;&gt;"",ROW()-1,"")</f>
        <v/>
      </c>
      <c r="J185" s="16" t="n"/>
      <c r="K185" s="17" t="n"/>
      <c r="L185" s="16">
        <f>IF(AND(J185&lt;&gt;"",K185&lt;&gt;""),ROUND(J185*K185,0),"")</f>
        <v/>
      </c>
    </row>
    <row r="186">
      <c r="A186">
        <f>IF(D186&lt;&gt;"",ROW()-1,"")</f>
        <v/>
      </c>
      <c r="J186" s="16" t="n"/>
      <c r="K186" s="17" t="n"/>
      <c r="L186" s="16">
        <f>IF(AND(J186&lt;&gt;"",K186&lt;&gt;""),ROUND(J186*K186,0),"")</f>
        <v/>
      </c>
    </row>
    <row r="187">
      <c r="A187">
        <f>IF(D187&lt;&gt;"",ROW()-1,"")</f>
        <v/>
      </c>
      <c r="J187" s="16" t="n"/>
      <c r="K187" s="17" t="n"/>
      <c r="L187" s="16">
        <f>IF(AND(J187&lt;&gt;"",K187&lt;&gt;""),ROUND(J187*K187,0),"")</f>
        <v/>
      </c>
    </row>
    <row r="188">
      <c r="A188">
        <f>IF(D188&lt;&gt;"",ROW()-1,"")</f>
        <v/>
      </c>
      <c r="J188" s="16" t="n"/>
      <c r="K188" s="17" t="n"/>
      <c r="L188" s="16">
        <f>IF(AND(J188&lt;&gt;"",K188&lt;&gt;""),ROUND(J188*K188,0),"")</f>
        <v/>
      </c>
    </row>
    <row r="189">
      <c r="A189">
        <f>IF(D189&lt;&gt;"",ROW()-1,"")</f>
        <v/>
      </c>
      <c r="J189" s="16" t="n"/>
      <c r="K189" s="17" t="n"/>
      <c r="L189" s="16">
        <f>IF(AND(J189&lt;&gt;"",K189&lt;&gt;""),ROUND(J189*K189,0),"")</f>
        <v/>
      </c>
    </row>
    <row r="190">
      <c r="A190">
        <f>IF(D190&lt;&gt;"",ROW()-1,"")</f>
        <v/>
      </c>
      <c r="J190" s="16" t="n"/>
      <c r="K190" s="17" t="n"/>
      <c r="L190" s="16">
        <f>IF(AND(J190&lt;&gt;"",K190&lt;&gt;""),ROUND(J190*K190,0),"")</f>
        <v/>
      </c>
    </row>
    <row r="191">
      <c r="A191">
        <f>IF(D191&lt;&gt;"",ROW()-1,"")</f>
        <v/>
      </c>
      <c r="J191" s="16" t="n"/>
      <c r="K191" s="17" t="n"/>
      <c r="L191" s="16">
        <f>IF(AND(J191&lt;&gt;"",K191&lt;&gt;""),ROUND(J191*K191,0),"")</f>
        <v/>
      </c>
    </row>
    <row r="192">
      <c r="A192">
        <f>IF(D192&lt;&gt;"",ROW()-1,"")</f>
        <v/>
      </c>
      <c r="J192" s="16" t="n"/>
      <c r="K192" s="17" t="n"/>
      <c r="L192" s="16">
        <f>IF(AND(J192&lt;&gt;"",K192&lt;&gt;""),ROUND(J192*K192,0),"")</f>
        <v/>
      </c>
    </row>
    <row r="193">
      <c r="A193">
        <f>IF(D193&lt;&gt;"",ROW()-1,"")</f>
        <v/>
      </c>
      <c r="J193" s="16" t="n"/>
      <c r="K193" s="17" t="n"/>
      <c r="L193" s="16">
        <f>IF(AND(J193&lt;&gt;"",K193&lt;&gt;""),ROUND(J193*K193,0),"")</f>
        <v/>
      </c>
    </row>
    <row r="194">
      <c r="A194">
        <f>IF(D194&lt;&gt;"",ROW()-1,"")</f>
        <v/>
      </c>
      <c r="J194" s="16" t="n"/>
      <c r="K194" s="17" t="n"/>
      <c r="L194" s="16">
        <f>IF(AND(J194&lt;&gt;"",K194&lt;&gt;""),ROUND(J194*K194,0),"")</f>
        <v/>
      </c>
    </row>
    <row r="195">
      <c r="A195">
        <f>IF(D195&lt;&gt;"",ROW()-1,"")</f>
        <v/>
      </c>
      <c r="J195" s="16" t="n"/>
      <c r="K195" s="17" t="n"/>
      <c r="L195" s="16">
        <f>IF(AND(J195&lt;&gt;"",K195&lt;&gt;""),ROUND(J195*K195,0),"")</f>
        <v/>
      </c>
    </row>
    <row r="196">
      <c r="A196">
        <f>IF(D196&lt;&gt;"",ROW()-1,"")</f>
        <v/>
      </c>
      <c r="J196" s="16" t="n"/>
      <c r="K196" s="17" t="n"/>
      <c r="L196" s="16">
        <f>IF(AND(J196&lt;&gt;"",K196&lt;&gt;""),ROUND(J196*K196,0),"")</f>
        <v/>
      </c>
    </row>
    <row r="197">
      <c r="A197">
        <f>IF(D197&lt;&gt;"",ROW()-1,"")</f>
        <v/>
      </c>
      <c r="J197" s="16" t="n"/>
      <c r="K197" s="17" t="n"/>
      <c r="L197" s="16">
        <f>IF(AND(J197&lt;&gt;"",K197&lt;&gt;""),ROUND(J197*K197,0),"")</f>
        <v/>
      </c>
    </row>
    <row r="198">
      <c r="A198">
        <f>IF(D198&lt;&gt;"",ROW()-1,"")</f>
        <v/>
      </c>
      <c r="J198" s="16" t="n"/>
      <c r="K198" s="17" t="n"/>
      <c r="L198" s="16">
        <f>IF(AND(J198&lt;&gt;"",K198&lt;&gt;""),ROUND(J198*K198,0),"")</f>
        <v/>
      </c>
    </row>
    <row r="199">
      <c r="A199">
        <f>IF(D199&lt;&gt;"",ROW()-1,"")</f>
        <v/>
      </c>
      <c r="J199" s="16" t="n"/>
      <c r="K199" s="17" t="n"/>
      <c r="L199" s="16">
        <f>IF(AND(J199&lt;&gt;"",K199&lt;&gt;""),ROUND(J199*K199,0),"")</f>
        <v/>
      </c>
    </row>
    <row r="200">
      <c r="A200">
        <f>IF(D200&lt;&gt;"",ROW()-1,"")</f>
        <v/>
      </c>
      <c r="J200" s="16" t="n"/>
      <c r="K200" s="17" t="n"/>
      <c r="L200" s="16">
        <f>IF(AND(J200&lt;&gt;"",K200&lt;&gt;""),ROUND(J200*K200,0),"")</f>
        <v/>
      </c>
    </row>
    <row r="201">
      <c r="A201">
        <f>IF(D201&lt;&gt;"",ROW()-1,"")</f>
        <v/>
      </c>
      <c r="J201" s="16" t="n"/>
      <c r="K201" s="17" t="n"/>
      <c r="L201" s="16">
        <f>IF(AND(J201&lt;&gt;"",K201&lt;&gt;""),ROUND(J201*K201,0),"")</f>
        <v/>
      </c>
    </row>
    <row r="202">
      <c r="A202">
        <f>IF(D202&lt;&gt;"",ROW()-1,"")</f>
        <v/>
      </c>
      <c r="J202" s="16" t="n"/>
      <c r="K202" s="17" t="n"/>
      <c r="L202" s="16">
        <f>IF(AND(J202&lt;&gt;"",K202&lt;&gt;""),ROUND(J202*K202,0),"")</f>
        <v/>
      </c>
    </row>
    <row r="203">
      <c r="A203">
        <f>IF(D203&lt;&gt;"",ROW()-1,"")</f>
        <v/>
      </c>
      <c r="J203" s="16" t="n"/>
      <c r="K203" s="17" t="n"/>
      <c r="L203" s="16">
        <f>IF(AND(J203&lt;&gt;"",K203&lt;&gt;""),ROUND(J203*K203,0),"")</f>
        <v/>
      </c>
    </row>
    <row r="204">
      <c r="A204">
        <f>IF(D204&lt;&gt;"",ROW()-1,"")</f>
        <v/>
      </c>
      <c r="J204" s="16" t="n"/>
      <c r="K204" s="17" t="n"/>
      <c r="L204" s="16">
        <f>IF(AND(J204&lt;&gt;"",K204&lt;&gt;""),ROUND(J204*K204,0),"")</f>
        <v/>
      </c>
    </row>
    <row r="205">
      <c r="A205">
        <f>IF(D205&lt;&gt;"",ROW()-1,"")</f>
        <v/>
      </c>
      <c r="J205" s="16" t="n"/>
      <c r="K205" s="17" t="n"/>
      <c r="L205" s="16">
        <f>IF(AND(J205&lt;&gt;"",K205&lt;&gt;""),ROUND(J205*K205,0),"")</f>
        <v/>
      </c>
    </row>
    <row r="206">
      <c r="A206">
        <f>IF(D206&lt;&gt;"",ROW()-1,"")</f>
        <v/>
      </c>
      <c r="J206" s="16" t="n"/>
      <c r="K206" s="17" t="n"/>
      <c r="L206" s="16">
        <f>IF(AND(J206&lt;&gt;"",K206&lt;&gt;""),ROUND(J206*K206,0),"")</f>
        <v/>
      </c>
    </row>
    <row r="207">
      <c r="A207">
        <f>IF(D207&lt;&gt;"",ROW()-1,"")</f>
        <v/>
      </c>
      <c r="J207" s="16" t="n"/>
      <c r="K207" s="17" t="n"/>
      <c r="L207" s="16">
        <f>IF(AND(J207&lt;&gt;"",K207&lt;&gt;""),ROUND(J207*K207,0),"")</f>
        <v/>
      </c>
    </row>
    <row r="208">
      <c r="A208">
        <f>IF(D208&lt;&gt;"",ROW()-1,"")</f>
        <v/>
      </c>
      <c r="J208" s="16" t="n"/>
      <c r="K208" s="17" t="n"/>
      <c r="L208" s="16">
        <f>IF(AND(J208&lt;&gt;"",K208&lt;&gt;""),ROUND(J208*K208,0),"")</f>
        <v/>
      </c>
    </row>
    <row r="209">
      <c r="A209">
        <f>IF(D209&lt;&gt;"",ROW()-1,"")</f>
        <v/>
      </c>
      <c r="J209" s="16" t="n"/>
      <c r="K209" s="17" t="n"/>
      <c r="L209" s="16">
        <f>IF(AND(J209&lt;&gt;"",K209&lt;&gt;""),ROUND(J209*K209,0),"")</f>
        <v/>
      </c>
    </row>
    <row r="210">
      <c r="A210">
        <f>IF(D210&lt;&gt;"",ROW()-1,"")</f>
        <v/>
      </c>
      <c r="J210" s="16" t="n"/>
      <c r="K210" s="17" t="n"/>
      <c r="L210" s="16">
        <f>IF(AND(J210&lt;&gt;"",K210&lt;&gt;""),ROUND(J210*K210,0),"")</f>
        <v/>
      </c>
    </row>
    <row r="211">
      <c r="A211">
        <f>IF(D211&lt;&gt;"",ROW()-1,"")</f>
        <v/>
      </c>
      <c r="J211" s="16" t="n"/>
      <c r="K211" s="17" t="n"/>
      <c r="L211" s="16">
        <f>IF(AND(J211&lt;&gt;"",K211&lt;&gt;""),ROUND(J211*K211,0),"")</f>
        <v/>
      </c>
    </row>
    <row r="212">
      <c r="A212">
        <f>IF(D212&lt;&gt;"",ROW()-1,"")</f>
        <v/>
      </c>
      <c r="J212" s="16" t="n"/>
      <c r="K212" s="17" t="n"/>
      <c r="L212" s="16">
        <f>IF(AND(J212&lt;&gt;"",K212&lt;&gt;""),ROUND(J212*K212,0),"")</f>
        <v/>
      </c>
    </row>
    <row r="213">
      <c r="A213">
        <f>IF(D213&lt;&gt;"",ROW()-1,"")</f>
        <v/>
      </c>
      <c r="J213" s="16" t="n"/>
      <c r="K213" s="17" t="n"/>
      <c r="L213" s="16">
        <f>IF(AND(J213&lt;&gt;"",K213&lt;&gt;""),ROUND(J213*K213,0),"")</f>
        <v/>
      </c>
    </row>
    <row r="214">
      <c r="A214">
        <f>IF(D214&lt;&gt;"",ROW()-1,"")</f>
        <v/>
      </c>
      <c r="J214" s="16" t="n"/>
      <c r="K214" s="17" t="n"/>
      <c r="L214" s="16">
        <f>IF(AND(J214&lt;&gt;"",K214&lt;&gt;""),ROUND(J214*K214,0),"")</f>
        <v/>
      </c>
    </row>
    <row r="215">
      <c r="A215">
        <f>IF(D215&lt;&gt;"",ROW()-1,"")</f>
        <v/>
      </c>
      <c r="J215" s="16" t="n"/>
      <c r="K215" s="17" t="n"/>
      <c r="L215" s="16">
        <f>IF(AND(J215&lt;&gt;"",K215&lt;&gt;""),ROUND(J215*K215,0),"")</f>
        <v/>
      </c>
    </row>
    <row r="216">
      <c r="A216">
        <f>IF(D216&lt;&gt;"",ROW()-1,"")</f>
        <v/>
      </c>
      <c r="J216" s="16" t="n"/>
      <c r="K216" s="17" t="n"/>
      <c r="L216" s="16">
        <f>IF(AND(J216&lt;&gt;"",K216&lt;&gt;""),ROUND(J216*K216,0),"")</f>
        <v/>
      </c>
    </row>
    <row r="217">
      <c r="A217">
        <f>IF(D217&lt;&gt;"",ROW()-1,"")</f>
        <v/>
      </c>
      <c r="J217" s="16" t="n"/>
      <c r="K217" s="17" t="n"/>
      <c r="L217" s="16">
        <f>IF(AND(J217&lt;&gt;"",K217&lt;&gt;""),ROUND(J217*K217,0),"")</f>
        <v/>
      </c>
    </row>
    <row r="218">
      <c r="A218">
        <f>IF(D218&lt;&gt;"",ROW()-1,"")</f>
        <v/>
      </c>
      <c r="J218" s="16" t="n"/>
      <c r="K218" s="17" t="n"/>
      <c r="L218" s="16">
        <f>IF(AND(J218&lt;&gt;"",K218&lt;&gt;""),ROUND(J218*K218,0),"")</f>
        <v/>
      </c>
    </row>
    <row r="219">
      <c r="A219">
        <f>IF(D219&lt;&gt;"",ROW()-1,"")</f>
        <v/>
      </c>
      <c r="J219" s="16" t="n"/>
      <c r="K219" s="17" t="n"/>
      <c r="L219" s="16">
        <f>IF(AND(J219&lt;&gt;"",K219&lt;&gt;""),ROUND(J219*K219,0),"")</f>
        <v/>
      </c>
    </row>
    <row r="220">
      <c r="A220">
        <f>IF(D220&lt;&gt;"",ROW()-1,"")</f>
        <v/>
      </c>
      <c r="J220" s="16" t="n"/>
      <c r="K220" s="17" t="n"/>
      <c r="L220" s="16">
        <f>IF(AND(J220&lt;&gt;"",K220&lt;&gt;""),ROUND(J220*K220,0),"")</f>
        <v/>
      </c>
    </row>
    <row r="221">
      <c r="A221">
        <f>IF(D221&lt;&gt;"",ROW()-1,"")</f>
        <v/>
      </c>
      <c r="J221" s="16" t="n"/>
      <c r="K221" s="17" t="n"/>
      <c r="L221" s="16">
        <f>IF(AND(J221&lt;&gt;"",K221&lt;&gt;""),ROUND(J221*K221,0),"")</f>
        <v/>
      </c>
    </row>
    <row r="222">
      <c r="A222">
        <f>IF(D222&lt;&gt;"",ROW()-1,"")</f>
        <v/>
      </c>
      <c r="J222" s="16" t="n"/>
      <c r="K222" s="17" t="n"/>
      <c r="L222" s="16">
        <f>IF(AND(J222&lt;&gt;"",K222&lt;&gt;""),ROUND(J222*K222,0),"")</f>
        <v/>
      </c>
    </row>
    <row r="223">
      <c r="A223">
        <f>IF(D223&lt;&gt;"",ROW()-1,"")</f>
        <v/>
      </c>
      <c r="J223" s="16" t="n"/>
      <c r="K223" s="17" t="n"/>
      <c r="L223" s="16">
        <f>IF(AND(J223&lt;&gt;"",K223&lt;&gt;""),ROUND(J223*K223,0),"")</f>
        <v/>
      </c>
    </row>
    <row r="224">
      <c r="A224">
        <f>IF(D224&lt;&gt;"",ROW()-1,"")</f>
        <v/>
      </c>
      <c r="J224" s="16" t="n"/>
      <c r="K224" s="17" t="n"/>
      <c r="L224" s="16">
        <f>IF(AND(J224&lt;&gt;"",K224&lt;&gt;""),ROUND(J224*K224,0),"")</f>
        <v/>
      </c>
    </row>
    <row r="225">
      <c r="A225">
        <f>IF(D225&lt;&gt;"",ROW()-1,"")</f>
        <v/>
      </c>
      <c r="J225" s="16" t="n"/>
      <c r="K225" s="17" t="n"/>
      <c r="L225" s="16">
        <f>IF(AND(J225&lt;&gt;"",K225&lt;&gt;""),ROUND(J225*K225,0),"")</f>
        <v/>
      </c>
    </row>
    <row r="226">
      <c r="A226">
        <f>IF(D226&lt;&gt;"",ROW()-1,"")</f>
        <v/>
      </c>
      <c r="J226" s="16" t="n"/>
      <c r="K226" s="17" t="n"/>
      <c r="L226" s="16">
        <f>IF(AND(J226&lt;&gt;"",K226&lt;&gt;""),ROUND(J226*K226,0),"")</f>
        <v/>
      </c>
    </row>
    <row r="227">
      <c r="A227">
        <f>IF(D227&lt;&gt;"",ROW()-1,"")</f>
        <v/>
      </c>
      <c r="J227" s="16" t="n"/>
      <c r="K227" s="17" t="n"/>
      <c r="L227" s="16">
        <f>IF(AND(J227&lt;&gt;"",K227&lt;&gt;""),ROUND(J227*K227,0),"")</f>
        <v/>
      </c>
    </row>
    <row r="228">
      <c r="A228">
        <f>IF(D228&lt;&gt;"",ROW()-1,"")</f>
        <v/>
      </c>
      <c r="J228" s="16" t="n"/>
      <c r="K228" s="17" t="n"/>
      <c r="L228" s="16">
        <f>IF(AND(J228&lt;&gt;"",K228&lt;&gt;""),ROUND(J228*K228,0),"")</f>
        <v/>
      </c>
    </row>
    <row r="229">
      <c r="A229">
        <f>IF(D229&lt;&gt;"",ROW()-1,"")</f>
        <v/>
      </c>
      <c r="J229" s="16" t="n"/>
      <c r="K229" s="17" t="n"/>
      <c r="L229" s="16">
        <f>IF(AND(J229&lt;&gt;"",K229&lt;&gt;""),ROUND(J229*K229,0),"")</f>
        <v/>
      </c>
    </row>
    <row r="230">
      <c r="A230">
        <f>IF(D230&lt;&gt;"",ROW()-1,"")</f>
        <v/>
      </c>
      <c r="J230" s="16" t="n"/>
      <c r="K230" s="17" t="n"/>
      <c r="L230" s="16">
        <f>IF(AND(J230&lt;&gt;"",K230&lt;&gt;""),ROUND(J230*K230,0),"")</f>
        <v/>
      </c>
    </row>
    <row r="231">
      <c r="A231">
        <f>IF(D231&lt;&gt;"",ROW()-1,"")</f>
        <v/>
      </c>
      <c r="J231" s="16" t="n"/>
      <c r="K231" s="17" t="n"/>
      <c r="L231" s="16">
        <f>IF(AND(J231&lt;&gt;"",K231&lt;&gt;""),ROUND(J231*K231,0),"")</f>
        <v/>
      </c>
    </row>
    <row r="232">
      <c r="A232">
        <f>IF(D232&lt;&gt;"",ROW()-1,"")</f>
        <v/>
      </c>
      <c r="J232" s="16" t="n"/>
      <c r="K232" s="17" t="n"/>
      <c r="L232" s="16">
        <f>IF(AND(J232&lt;&gt;"",K232&lt;&gt;""),ROUND(J232*K232,0),"")</f>
        <v/>
      </c>
    </row>
    <row r="233">
      <c r="A233">
        <f>IF(D233&lt;&gt;"",ROW()-1,"")</f>
        <v/>
      </c>
      <c r="J233" s="16" t="n"/>
      <c r="K233" s="17" t="n"/>
      <c r="L233" s="16">
        <f>IF(AND(J233&lt;&gt;"",K233&lt;&gt;""),ROUND(J233*K233,0),"")</f>
        <v/>
      </c>
    </row>
    <row r="234">
      <c r="A234">
        <f>IF(D234&lt;&gt;"",ROW()-1,"")</f>
        <v/>
      </c>
      <c r="J234" s="16" t="n"/>
      <c r="K234" s="17" t="n"/>
      <c r="L234" s="16">
        <f>IF(AND(J234&lt;&gt;"",K234&lt;&gt;""),ROUND(J234*K234,0),"")</f>
        <v/>
      </c>
    </row>
    <row r="235">
      <c r="A235">
        <f>IF(D235&lt;&gt;"",ROW()-1,"")</f>
        <v/>
      </c>
      <c r="J235" s="16" t="n"/>
      <c r="K235" s="17" t="n"/>
      <c r="L235" s="16">
        <f>IF(AND(J235&lt;&gt;"",K235&lt;&gt;""),ROUND(J235*K235,0),"")</f>
        <v/>
      </c>
    </row>
    <row r="236">
      <c r="A236">
        <f>IF(D236&lt;&gt;"",ROW()-1,"")</f>
        <v/>
      </c>
      <c r="J236" s="16" t="n"/>
      <c r="K236" s="17" t="n"/>
      <c r="L236" s="16">
        <f>IF(AND(J236&lt;&gt;"",K236&lt;&gt;""),ROUND(J236*K236,0),"")</f>
        <v/>
      </c>
    </row>
    <row r="237">
      <c r="A237">
        <f>IF(D237&lt;&gt;"",ROW()-1,"")</f>
        <v/>
      </c>
      <c r="J237" s="16" t="n"/>
      <c r="K237" s="17" t="n"/>
      <c r="L237" s="16">
        <f>IF(AND(J237&lt;&gt;"",K237&lt;&gt;""),ROUND(J237*K237,0),"")</f>
        <v/>
      </c>
    </row>
    <row r="238">
      <c r="A238">
        <f>IF(D238&lt;&gt;"",ROW()-1,"")</f>
        <v/>
      </c>
      <c r="J238" s="16" t="n"/>
      <c r="K238" s="17" t="n"/>
      <c r="L238" s="16">
        <f>IF(AND(J238&lt;&gt;"",K238&lt;&gt;""),ROUND(J238*K238,0),"")</f>
        <v/>
      </c>
    </row>
    <row r="239">
      <c r="A239">
        <f>IF(D239&lt;&gt;"",ROW()-1,"")</f>
        <v/>
      </c>
      <c r="J239" s="16" t="n"/>
      <c r="K239" s="17" t="n"/>
      <c r="L239" s="16">
        <f>IF(AND(J239&lt;&gt;"",K239&lt;&gt;""),ROUND(J239*K239,0),"")</f>
        <v/>
      </c>
    </row>
    <row r="240">
      <c r="A240">
        <f>IF(D240&lt;&gt;"",ROW()-1,"")</f>
        <v/>
      </c>
      <c r="J240" s="16" t="n"/>
      <c r="K240" s="17" t="n"/>
      <c r="L240" s="16">
        <f>IF(AND(J240&lt;&gt;"",K240&lt;&gt;""),ROUND(J240*K240,0),"")</f>
        <v/>
      </c>
    </row>
    <row r="241">
      <c r="A241">
        <f>IF(D241&lt;&gt;"",ROW()-1,"")</f>
        <v/>
      </c>
      <c r="J241" s="16" t="n"/>
      <c r="K241" s="17" t="n"/>
      <c r="L241" s="16">
        <f>IF(AND(J241&lt;&gt;"",K241&lt;&gt;""),ROUND(J241*K241,0),"")</f>
        <v/>
      </c>
    </row>
    <row r="242">
      <c r="A242">
        <f>IF(D242&lt;&gt;"",ROW()-1,"")</f>
        <v/>
      </c>
      <c r="J242" s="16" t="n"/>
      <c r="K242" s="17" t="n"/>
      <c r="L242" s="16">
        <f>IF(AND(J242&lt;&gt;"",K242&lt;&gt;""),ROUND(J242*K242,0),"")</f>
        <v/>
      </c>
    </row>
    <row r="243">
      <c r="A243">
        <f>IF(D243&lt;&gt;"",ROW()-1,"")</f>
        <v/>
      </c>
      <c r="J243" s="16" t="n"/>
      <c r="K243" s="17" t="n"/>
      <c r="L243" s="16">
        <f>IF(AND(J243&lt;&gt;"",K243&lt;&gt;""),ROUND(J243*K243,0),"")</f>
        <v/>
      </c>
    </row>
    <row r="244">
      <c r="A244">
        <f>IF(D244&lt;&gt;"",ROW()-1,"")</f>
        <v/>
      </c>
      <c r="J244" s="16" t="n"/>
      <c r="K244" s="17" t="n"/>
      <c r="L244" s="16">
        <f>IF(AND(J244&lt;&gt;"",K244&lt;&gt;""),ROUND(J244*K244,0),"")</f>
        <v/>
      </c>
    </row>
    <row r="245">
      <c r="A245">
        <f>IF(D245&lt;&gt;"",ROW()-1,"")</f>
        <v/>
      </c>
      <c r="J245" s="16" t="n"/>
      <c r="K245" s="17" t="n"/>
      <c r="L245" s="16">
        <f>IF(AND(J245&lt;&gt;"",K245&lt;&gt;""),ROUND(J245*K245,0),"")</f>
        <v/>
      </c>
    </row>
    <row r="246">
      <c r="A246">
        <f>IF(D246&lt;&gt;"",ROW()-1,"")</f>
        <v/>
      </c>
      <c r="J246" s="16" t="n"/>
      <c r="K246" s="17" t="n"/>
      <c r="L246" s="16">
        <f>IF(AND(J246&lt;&gt;"",K246&lt;&gt;""),ROUND(J246*K246,0),"")</f>
        <v/>
      </c>
    </row>
    <row r="247">
      <c r="A247">
        <f>IF(D247&lt;&gt;"",ROW()-1,"")</f>
        <v/>
      </c>
      <c r="J247" s="16" t="n"/>
      <c r="K247" s="17" t="n"/>
      <c r="L247" s="16">
        <f>IF(AND(J247&lt;&gt;"",K247&lt;&gt;""),ROUND(J247*K247,0),"")</f>
        <v/>
      </c>
    </row>
    <row r="248">
      <c r="A248">
        <f>IF(D248&lt;&gt;"",ROW()-1,"")</f>
        <v/>
      </c>
      <c r="J248" s="16" t="n"/>
      <c r="K248" s="17" t="n"/>
      <c r="L248" s="16">
        <f>IF(AND(J248&lt;&gt;"",K248&lt;&gt;""),ROUND(J248*K248,0),"")</f>
        <v/>
      </c>
    </row>
    <row r="249">
      <c r="A249">
        <f>IF(D249&lt;&gt;"",ROW()-1,"")</f>
        <v/>
      </c>
      <c r="J249" s="16" t="n"/>
      <c r="K249" s="17" t="n"/>
      <c r="L249" s="16">
        <f>IF(AND(J249&lt;&gt;"",K249&lt;&gt;""),ROUND(J249*K249,0),"")</f>
        <v/>
      </c>
    </row>
    <row r="250">
      <c r="A250">
        <f>IF(D250&lt;&gt;"",ROW()-1,"")</f>
        <v/>
      </c>
      <c r="J250" s="16" t="n"/>
      <c r="K250" s="17" t="n"/>
      <c r="L250" s="16">
        <f>IF(AND(J250&lt;&gt;"",K250&lt;&gt;""),ROUND(J250*K250,0),"")</f>
        <v/>
      </c>
    </row>
    <row r="251">
      <c r="A251">
        <f>IF(D251&lt;&gt;"",ROW()-1,"")</f>
        <v/>
      </c>
      <c r="J251" s="16" t="n"/>
      <c r="K251" s="17" t="n"/>
      <c r="L251" s="16">
        <f>IF(AND(J251&lt;&gt;"",K251&lt;&gt;""),ROUND(J251*K251,0),"")</f>
        <v/>
      </c>
    </row>
    <row r="252">
      <c r="A252">
        <f>IF(D252&lt;&gt;"",ROW()-1,"")</f>
        <v/>
      </c>
      <c r="J252" s="16" t="n"/>
      <c r="K252" s="17" t="n"/>
      <c r="L252" s="16">
        <f>IF(AND(J252&lt;&gt;"",K252&lt;&gt;""),ROUND(J252*K252,0),"")</f>
        <v/>
      </c>
    </row>
    <row r="253">
      <c r="A253">
        <f>IF(D253&lt;&gt;"",ROW()-1,"")</f>
        <v/>
      </c>
      <c r="J253" s="16" t="n"/>
      <c r="K253" s="17" t="n"/>
      <c r="L253" s="16">
        <f>IF(AND(J253&lt;&gt;"",K253&lt;&gt;""),ROUND(J253*K253,0),"")</f>
        <v/>
      </c>
    </row>
    <row r="254">
      <c r="A254">
        <f>IF(D254&lt;&gt;"",ROW()-1,"")</f>
        <v/>
      </c>
      <c r="J254" s="16" t="n"/>
      <c r="K254" s="17" t="n"/>
      <c r="L254" s="16">
        <f>IF(AND(J254&lt;&gt;"",K254&lt;&gt;""),ROUND(J254*K254,0),"")</f>
        <v/>
      </c>
    </row>
    <row r="255">
      <c r="A255">
        <f>IF(D255&lt;&gt;"",ROW()-1,"")</f>
        <v/>
      </c>
      <c r="J255" s="16" t="n"/>
      <c r="K255" s="17" t="n"/>
      <c r="L255" s="16">
        <f>IF(AND(J255&lt;&gt;"",K255&lt;&gt;""),ROUND(J255*K255,0),"")</f>
        <v/>
      </c>
    </row>
    <row r="256">
      <c r="A256">
        <f>IF(D256&lt;&gt;"",ROW()-1,"")</f>
        <v/>
      </c>
      <c r="J256" s="16" t="n"/>
      <c r="K256" s="17" t="n"/>
      <c r="L256" s="16">
        <f>IF(AND(J256&lt;&gt;"",K256&lt;&gt;""),ROUND(J256*K256,0),"")</f>
        <v/>
      </c>
    </row>
    <row r="257">
      <c r="A257">
        <f>IF(D257&lt;&gt;"",ROW()-1,"")</f>
        <v/>
      </c>
      <c r="J257" s="16" t="n"/>
      <c r="K257" s="17" t="n"/>
      <c r="L257" s="16">
        <f>IF(AND(J257&lt;&gt;"",K257&lt;&gt;""),ROUND(J257*K257,0),"")</f>
        <v/>
      </c>
    </row>
    <row r="258">
      <c r="A258">
        <f>IF(D258&lt;&gt;"",ROW()-1,"")</f>
        <v/>
      </c>
      <c r="J258" s="16" t="n"/>
      <c r="K258" s="17" t="n"/>
      <c r="L258" s="16">
        <f>IF(AND(J258&lt;&gt;"",K258&lt;&gt;""),ROUND(J258*K258,0),"")</f>
        <v/>
      </c>
    </row>
    <row r="259">
      <c r="A259">
        <f>IF(D259&lt;&gt;"",ROW()-1,"")</f>
        <v/>
      </c>
      <c r="J259" s="16" t="n"/>
      <c r="K259" s="17" t="n"/>
      <c r="L259" s="16">
        <f>IF(AND(J259&lt;&gt;"",K259&lt;&gt;""),ROUND(J259*K259,0),"")</f>
        <v/>
      </c>
    </row>
    <row r="260">
      <c r="A260">
        <f>IF(D260&lt;&gt;"",ROW()-1,"")</f>
        <v/>
      </c>
      <c r="J260" s="16" t="n"/>
      <c r="K260" s="17" t="n"/>
      <c r="L260" s="16">
        <f>IF(AND(J260&lt;&gt;"",K260&lt;&gt;""),ROUND(J260*K260,0),"")</f>
        <v/>
      </c>
    </row>
    <row r="261">
      <c r="A261">
        <f>IF(D261&lt;&gt;"",ROW()-1,"")</f>
        <v/>
      </c>
      <c r="J261" s="16" t="n"/>
      <c r="K261" s="17" t="n"/>
      <c r="L261" s="16">
        <f>IF(AND(J261&lt;&gt;"",K261&lt;&gt;""),ROUND(J261*K261,0),"")</f>
        <v/>
      </c>
    </row>
    <row r="262">
      <c r="A262">
        <f>IF(D262&lt;&gt;"",ROW()-1,"")</f>
        <v/>
      </c>
      <c r="J262" s="16" t="n"/>
      <c r="K262" s="17" t="n"/>
      <c r="L262" s="16">
        <f>IF(AND(J262&lt;&gt;"",K262&lt;&gt;""),ROUND(J262*K262,0),"")</f>
        <v/>
      </c>
    </row>
    <row r="263">
      <c r="A263">
        <f>IF(D263&lt;&gt;"",ROW()-1,"")</f>
        <v/>
      </c>
      <c r="J263" s="16" t="n"/>
      <c r="K263" s="17" t="n"/>
      <c r="L263" s="16">
        <f>IF(AND(J263&lt;&gt;"",K263&lt;&gt;""),ROUND(J263*K263,0),"")</f>
        <v/>
      </c>
    </row>
    <row r="264">
      <c r="A264">
        <f>IF(D264&lt;&gt;"",ROW()-1,"")</f>
        <v/>
      </c>
      <c r="J264" s="16" t="n"/>
      <c r="K264" s="17" t="n"/>
      <c r="L264" s="16">
        <f>IF(AND(J264&lt;&gt;"",K264&lt;&gt;""),ROUND(J264*K264,0),"")</f>
        <v/>
      </c>
    </row>
    <row r="265">
      <c r="A265">
        <f>IF(D265&lt;&gt;"",ROW()-1,"")</f>
        <v/>
      </c>
      <c r="J265" s="16" t="n"/>
      <c r="K265" s="17" t="n"/>
      <c r="L265" s="16">
        <f>IF(AND(J265&lt;&gt;"",K265&lt;&gt;""),ROUND(J265*K265,0),"")</f>
        <v/>
      </c>
    </row>
    <row r="266">
      <c r="A266">
        <f>IF(D266&lt;&gt;"",ROW()-1,"")</f>
        <v/>
      </c>
      <c r="J266" s="16" t="n"/>
      <c r="K266" s="17" t="n"/>
      <c r="L266" s="16">
        <f>IF(AND(J266&lt;&gt;"",K266&lt;&gt;""),ROUND(J266*K266,0),"")</f>
        <v/>
      </c>
    </row>
    <row r="267">
      <c r="A267">
        <f>IF(D267&lt;&gt;"",ROW()-1,"")</f>
        <v/>
      </c>
      <c r="J267" s="16" t="n"/>
      <c r="K267" s="17" t="n"/>
      <c r="L267" s="16">
        <f>IF(AND(J267&lt;&gt;"",K267&lt;&gt;""),ROUND(J267*K267,0),"")</f>
        <v/>
      </c>
    </row>
    <row r="268">
      <c r="A268">
        <f>IF(D268&lt;&gt;"",ROW()-1,"")</f>
        <v/>
      </c>
      <c r="J268" s="16" t="n"/>
      <c r="K268" s="17" t="n"/>
      <c r="L268" s="16">
        <f>IF(AND(J268&lt;&gt;"",K268&lt;&gt;""),ROUND(J268*K268,0),"")</f>
        <v/>
      </c>
    </row>
    <row r="269">
      <c r="A269">
        <f>IF(D269&lt;&gt;"",ROW()-1,"")</f>
        <v/>
      </c>
      <c r="J269" s="16" t="n"/>
      <c r="K269" s="17" t="n"/>
      <c r="L269" s="16">
        <f>IF(AND(J269&lt;&gt;"",K269&lt;&gt;""),ROUND(J269*K269,0),"")</f>
        <v/>
      </c>
    </row>
    <row r="270">
      <c r="A270">
        <f>IF(D270&lt;&gt;"",ROW()-1,"")</f>
        <v/>
      </c>
      <c r="J270" s="16" t="n"/>
      <c r="K270" s="17" t="n"/>
      <c r="L270" s="16">
        <f>IF(AND(J270&lt;&gt;"",K270&lt;&gt;""),ROUND(J270*K270,0),"")</f>
        <v/>
      </c>
    </row>
    <row r="271">
      <c r="A271">
        <f>IF(D271&lt;&gt;"",ROW()-1,"")</f>
        <v/>
      </c>
      <c r="J271" s="16" t="n"/>
      <c r="K271" s="17" t="n"/>
      <c r="L271" s="16">
        <f>IF(AND(J271&lt;&gt;"",K271&lt;&gt;""),ROUND(J271*K271,0),"")</f>
        <v/>
      </c>
    </row>
    <row r="272">
      <c r="A272">
        <f>IF(D272&lt;&gt;"",ROW()-1,"")</f>
        <v/>
      </c>
      <c r="J272" s="16" t="n"/>
      <c r="K272" s="17" t="n"/>
      <c r="L272" s="16">
        <f>IF(AND(J272&lt;&gt;"",K272&lt;&gt;""),ROUND(J272*K272,0),"")</f>
        <v/>
      </c>
    </row>
    <row r="273">
      <c r="A273">
        <f>IF(D273&lt;&gt;"",ROW()-1,"")</f>
        <v/>
      </c>
      <c r="J273" s="16" t="n"/>
      <c r="K273" s="17" t="n"/>
      <c r="L273" s="16">
        <f>IF(AND(J273&lt;&gt;"",K273&lt;&gt;""),ROUND(J273*K273,0),"")</f>
        <v/>
      </c>
    </row>
    <row r="274">
      <c r="A274">
        <f>IF(D274&lt;&gt;"",ROW()-1,"")</f>
        <v/>
      </c>
      <c r="J274" s="16" t="n"/>
      <c r="K274" s="17" t="n"/>
      <c r="L274" s="16">
        <f>IF(AND(J274&lt;&gt;"",K274&lt;&gt;""),ROUND(J274*K274,0),"")</f>
        <v/>
      </c>
    </row>
    <row r="275">
      <c r="A275">
        <f>IF(D275&lt;&gt;"",ROW()-1,"")</f>
        <v/>
      </c>
      <c r="J275" s="16" t="n"/>
      <c r="K275" s="17" t="n"/>
      <c r="L275" s="16">
        <f>IF(AND(J275&lt;&gt;"",K275&lt;&gt;""),ROUND(J275*K275,0),"")</f>
        <v/>
      </c>
    </row>
    <row r="276">
      <c r="A276">
        <f>IF(D276&lt;&gt;"",ROW()-1,"")</f>
        <v/>
      </c>
      <c r="J276" s="16" t="n"/>
      <c r="K276" s="17" t="n"/>
      <c r="L276" s="16">
        <f>IF(AND(J276&lt;&gt;"",K276&lt;&gt;""),ROUND(J276*K276,0),"")</f>
        <v/>
      </c>
    </row>
    <row r="277">
      <c r="A277">
        <f>IF(D277&lt;&gt;"",ROW()-1,"")</f>
        <v/>
      </c>
      <c r="J277" s="16" t="n"/>
      <c r="K277" s="17" t="n"/>
      <c r="L277" s="16">
        <f>IF(AND(J277&lt;&gt;"",K277&lt;&gt;""),ROUND(J277*K277,0),"")</f>
        <v/>
      </c>
    </row>
    <row r="278">
      <c r="A278">
        <f>IF(D278&lt;&gt;"",ROW()-1,"")</f>
        <v/>
      </c>
      <c r="J278" s="16" t="n"/>
      <c r="K278" s="17" t="n"/>
      <c r="L278" s="16">
        <f>IF(AND(J278&lt;&gt;"",K278&lt;&gt;""),ROUND(J278*K278,0),"")</f>
        <v/>
      </c>
    </row>
    <row r="279">
      <c r="A279">
        <f>IF(D279&lt;&gt;"",ROW()-1,"")</f>
        <v/>
      </c>
      <c r="J279" s="16" t="n"/>
      <c r="K279" s="17" t="n"/>
      <c r="L279" s="16">
        <f>IF(AND(J279&lt;&gt;"",K279&lt;&gt;""),ROUND(J279*K279,0),"")</f>
        <v/>
      </c>
    </row>
    <row r="280">
      <c r="A280">
        <f>IF(D280&lt;&gt;"",ROW()-1,"")</f>
        <v/>
      </c>
      <c r="J280" s="16" t="n"/>
      <c r="K280" s="17" t="n"/>
      <c r="L280" s="16">
        <f>IF(AND(J280&lt;&gt;"",K280&lt;&gt;""),ROUND(J280*K280,0),"")</f>
        <v/>
      </c>
    </row>
    <row r="281">
      <c r="A281">
        <f>IF(D281&lt;&gt;"",ROW()-1,"")</f>
        <v/>
      </c>
      <c r="J281" s="16" t="n"/>
      <c r="K281" s="17" t="n"/>
      <c r="L281" s="16">
        <f>IF(AND(J281&lt;&gt;"",K281&lt;&gt;""),ROUND(J281*K281,0),"")</f>
        <v/>
      </c>
    </row>
    <row r="282">
      <c r="A282">
        <f>IF(D282&lt;&gt;"",ROW()-1,"")</f>
        <v/>
      </c>
      <c r="J282" s="16" t="n"/>
      <c r="K282" s="17" t="n"/>
      <c r="L282" s="16">
        <f>IF(AND(J282&lt;&gt;"",K282&lt;&gt;""),ROUND(J282*K282,0),"")</f>
        <v/>
      </c>
    </row>
    <row r="283">
      <c r="A283">
        <f>IF(D283&lt;&gt;"",ROW()-1,"")</f>
        <v/>
      </c>
      <c r="J283" s="16" t="n"/>
      <c r="K283" s="17" t="n"/>
      <c r="L283" s="16">
        <f>IF(AND(J283&lt;&gt;"",K283&lt;&gt;""),ROUND(J283*K283,0),"")</f>
        <v/>
      </c>
    </row>
    <row r="284">
      <c r="A284">
        <f>IF(D284&lt;&gt;"",ROW()-1,"")</f>
        <v/>
      </c>
      <c r="J284" s="16" t="n"/>
      <c r="K284" s="17" t="n"/>
      <c r="L284" s="16">
        <f>IF(AND(J284&lt;&gt;"",K284&lt;&gt;""),ROUND(J284*K284,0),"")</f>
        <v/>
      </c>
    </row>
    <row r="285">
      <c r="A285">
        <f>IF(D285&lt;&gt;"",ROW()-1,"")</f>
        <v/>
      </c>
      <c r="J285" s="16" t="n"/>
      <c r="K285" s="17" t="n"/>
      <c r="L285" s="16">
        <f>IF(AND(J285&lt;&gt;"",K285&lt;&gt;""),ROUND(J285*K285,0),"")</f>
        <v/>
      </c>
    </row>
    <row r="286">
      <c r="A286">
        <f>IF(D286&lt;&gt;"",ROW()-1,"")</f>
        <v/>
      </c>
      <c r="J286" s="16" t="n"/>
      <c r="K286" s="17" t="n"/>
      <c r="L286" s="16">
        <f>IF(AND(J286&lt;&gt;"",K286&lt;&gt;""),ROUND(J286*K286,0),"")</f>
        <v/>
      </c>
    </row>
    <row r="287">
      <c r="A287">
        <f>IF(D287&lt;&gt;"",ROW()-1,"")</f>
        <v/>
      </c>
      <c r="J287" s="16" t="n"/>
      <c r="K287" s="17" t="n"/>
      <c r="L287" s="16">
        <f>IF(AND(J287&lt;&gt;"",K287&lt;&gt;""),ROUND(J287*K287,0),"")</f>
        <v/>
      </c>
    </row>
    <row r="288">
      <c r="A288">
        <f>IF(D288&lt;&gt;"",ROW()-1,"")</f>
        <v/>
      </c>
      <c r="J288" s="16" t="n"/>
      <c r="K288" s="17" t="n"/>
      <c r="L288" s="16">
        <f>IF(AND(J288&lt;&gt;"",K288&lt;&gt;""),ROUND(J288*K288,0),"")</f>
        <v/>
      </c>
    </row>
    <row r="289">
      <c r="A289">
        <f>IF(D289&lt;&gt;"",ROW()-1,"")</f>
        <v/>
      </c>
      <c r="J289" s="16" t="n"/>
      <c r="K289" s="17" t="n"/>
      <c r="L289" s="16">
        <f>IF(AND(J289&lt;&gt;"",K289&lt;&gt;""),ROUND(J289*K289,0),"")</f>
        <v/>
      </c>
    </row>
    <row r="290">
      <c r="A290">
        <f>IF(D290&lt;&gt;"",ROW()-1,"")</f>
        <v/>
      </c>
      <c r="J290" s="16" t="n"/>
      <c r="K290" s="17" t="n"/>
      <c r="L290" s="16">
        <f>IF(AND(J290&lt;&gt;"",K290&lt;&gt;""),ROUND(J290*K290,0),"")</f>
        <v/>
      </c>
    </row>
    <row r="291">
      <c r="A291">
        <f>IF(D291&lt;&gt;"",ROW()-1,"")</f>
        <v/>
      </c>
      <c r="J291" s="16" t="n"/>
      <c r="K291" s="17" t="n"/>
      <c r="L291" s="16">
        <f>IF(AND(J291&lt;&gt;"",K291&lt;&gt;""),ROUND(J291*K291,0),"")</f>
        <v/>
      </c>
    </row>
    <row r="292">
      <c r="A292">
        <f>IF(D292&lt;&gt;"",ROW()-1,"")</f>
        <v/>
      </c>
      <c r="J292" s="16" t="n"/>
      <c r="K292" s="17" t="n"/>
      <c r="L292" s="16">
        <f>IF(AND(J292&lt;&gt;"",K292&lt;&gt;""),ROUND(J292*K292,0),"")</f>
        <v/>
      </c>
    </row>
    <row r="293">
      <c r="A293">
        <f>IF(D293&lt;&gt;"",ROW()-1,"")</f>
        <v/>
      </c>
      <c r="J293" s="16" t="n"/>
      <c r="K293" s="17" t="n"/>
      <c r="L293" s="16">
        <f>IF(AND(J293&lt;&gt;"",K293&lt;&gt;""),ROUND(J293*K293,0),"")</f>
        <v/>
      </c>
    </row>
    <row r="294">
      <c r="A294">
        <f>IF(D294&lt;&gt;"",ROW()-1,"")</f>
        <v/>
      </c>
      <c r="J294" s="16" t="n"/>
      <c r="K294" s="17" t="n"/>
      <c r="L294" s="16">
        <f>IF(AND(J294&lt;&gt;"",K294&lt;&gt;""),ROUND(J294*K294,0),"")</f>
        <v/>
      </c>
    </row>
    <row r="295">
      <c r="A295">
        <f>IF(D295&lt;&gt;"",ROW()-1,"")</f>
        <v/>
      </c>
      <c r="J295" s="16" t="n"/>
      <c r="K295" s="17" t="n"/>
      <c r="L295" s="16">
        <f>IF(AND(J295&lt;&gt;"",K295&lt;&gt;""),ROUND(J295*K295,0),"")</f>
        <v/>
      </c>
    </row>
    <row r="296">
      <c r="A296">
        <f>IF(D296&lt;&gt;"",ROW()-1,"")</f>
        <v/>
      </c>
      <c r="J296" s="16" t="n"/>
      <c r="K296" s="17" t="n"/>
      <c r="L296" s="16">
        <f>IF(AND(J296&lt;&gt;"",K296&lt;&gt;""),ROUND(J296*K296,0),"")</f>
        <v/>
      </c>
    </row>
    <row r="297">
      <c r="A297">
        <f>IF(D297&lt;&gt;"",ROW()-1,"")</f>
        <v/>
      </c>
      <c r="J297" s="16" t="n"/>
      <c r="K297" s="17" t="n"/>
      <c r="L297" s="16">
        <f>IF(AND(J297&lt;&gt;"",K297&lt;&gt;""),ROUND(J297*K297,0),"")</f>
        <v/>
      </c>
    </row>
    <row r="298">
      <c r="A298">
        <f>IF(D298&lt;&gt;"",ROW()-1,"")</f>
        <v/>
      </c>
      <c r="J298" s="16" t="n"/>
      <c r="K298" s="17" t="n"/>
      <c r="L298" s="16">
        <f>IF(AND(J298&lt;&gt;"",K298&lt;&gt;""),ROUND(J298*K298,0),"")</f>
        <v/>
      </c>
    </row>
    <row r="299">
      <c r="A299">
        <f>IF(D299&lt;&gt;"",ROW()-1,"")</f>
        <v/>
      </c>
      <c r="J299" s="16" t="n"/>
      <c r="K299" s="17" t="n"/>
      <c r="L299" s="16">
        <f>IF(AND(J299&lt;&gt;"",K299&lt;&gt;""),ROUND(J299*K299,0),"")</f>
        <v/>
      </c>
    </row>
    <row r="300">
      <c r="A300">
        <f>IF(D300&lt;&gt;"",ROW()-1,"")</f>
        <v/>
      </c>
      <c r="J300" s="16" t="n"/>
      <c r="K300" s="17" t="n"/>
      <c r="L300" s="16">
        <f>IF(AND(J300&lt;&gt;"",K300&lt;&gt;""),ROUND(J300*K300,0),"")</f>
        <v/>
      </c>
    </row>
    <row r="301">
      <c r="A301">
        <f>IF(D301&lt;&gt;"",ROW()-1,"")</f>
        <v/>
      </c>
      <c r="J301" s="16" t="n"/>
      <c r="K301" s="17" t="n"/>
      <c r="L301" s="16">
        <f>IF(AND(J301&lt;&gt;"",K301&lt;&gt;""),ROUND(J301*K301,0),"")</f>
        <v/>
      </c>
    </row>
    <row r="302">
      <c r="A302">
        <f>IF(D302&lt;&gt;"",ROW()-1,"")</f>
        <v/>
      </c>
      <c r="J302" s="16" t="n"/>
      <c r="K302" s="17" t="n"/>
      <c r="L302" s="16">
        <f>IF(AND(J302&lt;&gt;"",K302&lt;&gt;""),ROUND(J302*K302,0),"")</f>
        <v/>
      </c>
    </row>
    <row r="303">
      <c r="A303">
        <f>IF(D303&lt;&gt;"",ROW()-1,"")</f>
        <v/>
      </c>
      <c r="J303" s="16" t="n"/>
      <c r="K303" s="17" t="n"/>
      <c r="L303" s="16">
        <f>IF(AND(J303&lt;&gt;"",K303&lt;&gt;""),ROUND(J303*K303,0),"")</f>
        <v/>
      </c>
    </row>
    <row r="304">
      <c r="A304">
        <f>IF(D304&lt;&gt;"",ROW()-1,"")</f>
        <v/>
      </c>
      <c r="J304" s="16" t="n"/>
      <c r="K304" s="17" t="n"/>
      <c r="L304" s="16">
        <f>IF(AND(J304&lt;&gt;"",K304&lt;&gt;""),ROUND(J304*K304,0),"")</f>
        <v/>
      </c>
    </row>
    <row r="305">
      <c r="A305">
        <f>IF(D305&lt;&gt;"",ROW()-1,"")</f>
        <v/>
      </c>
      <c r="J305" s="16" t="n"/>
      <c r="K305" s="17" t="n"/>
      <c r="L305" s="16">
        <f>IF(AND(J305&lt;&gt;"",K305&lt;&gt;""),ROUND(J305*K305,0),"")</f>
        <v/>
      </c>
    </row>
    <row r="306">
      <c r="A306">
        <f>IF(D306&lt;&gt;"",ROW()-1,"")</f>
        <v/>
      </c>
      <c r="J306" s="16" t="n"/>
      <c r="K306" s="17" t="n"/>
      <c r="L306" s="16">
        <f>IF(AND(J306&lt;&gt;"",K306&lt;&gt;""),ROUND(J306*K306,0),"")</f>
        <v/>
      </c>
    </row>
    <row r="307">
      <c r="A307">
        <f>IF(D307&lt;&gt;"",ROW()-1,"")</f>
        <v/>
      </c>
      <c r="J307" s="16" t="n"/>
      <c r="K307" s="17" t="n"/>
      <c r="L307" s="16">
        <f>IF(AND(J307&lt;&gt;"",K307&lt;&gt;""),ROUND(J307*K307,0),"")</f>
        <v/>
      </c>
    </row>
    <row r="308">
      <c r="A308">
        <f>IF(D308&lt;&gt;"",ROW()-1,"")</f>
        <v/>
      </c>
      <c r="J308" s="16" t="n"/>
      <c r="K308" s="17" t="n"/>
      <c r="L308" s="16">
        <f>IF(AND(J308&lt;&gt;"",K308&lt;&gt;""),ROUND(J308*K308,0),"")</f>
        <v/>
      </c>
    </row>
    <row r="309">
      <c r="A309">
        <f>IF(D309&lt;&gt;"",ROW()-1,"")</f>
        <v/>
      </c>
      <c r="J309" s="16" t="n"/>
      <c r="K309" s="17" t="n"/>
      <c r="L309" s="16">
        <f>IF(AND(J309&lt;&gt;"",K309&lt;&gt;""),ROUND(J309*K309,0),"")</f>
        <v/>
      </c>
    </row>
    <row r="310">
      <c r="A310">
        <f>IF(D310&lt;&gt;"",ROW()-1,"")</f>
        <v/>
      </c>
      <c r="J310" s="16" t="n"/>
      <c r="K310" s="17" t="n"/>
      <c r="L310" s="16">
        <f>IF(AND(J310&lt;&gt;"",K310&lt;&gt;""),ROUND(J310*K310,0),"")</f>
        <v/>
      </c>
    </row>
    <row r="311">
      <c r="A311">
        <f>IF(D311&lt;&gt;"",ROW()-1,"")</f>
        <v/>
      </c>
      <c r="J311" s="16" t="n"/>
      <c r="K311" s="17" t="n"/>
      <c r="L311" s="16">
        <f>IF(AND(J311&lt;&gt;"",K311&lt;&gt;""),ROUND(J311*K311,0),"")</f>
        <v/>
      </c>
    </row>
    <row r="312">
      <c r="A312">
        <f>IF(D312&lt;&gt;"",ROW()-1,"")</f>
        <v/>
      </c>
      <c r="J312" s="16" t="n"/>
      <c r="K312" s="17" t="n"/>
      <c r="L312" s="16">
        <f>IF(AND(J312&lt;&gt;"",K312&lt;&gt;""),ROUND(J312*K312,0),"")</f>
        <v/>
      </c>
    </row>
    <row r="313">
      <c r="A313">
        <f>IF(D313&lt;&gt;"",ROW()-1,"")</f>
        <v/>
      </c>
      <c r="J313" s="16" t="n"/>
      <c r="K313" s="17" t="n"/>
      <c r="L313" s="16">
        <f>IF(AND(J313&lt;&gt;"",K313&lt;&gt;""),ROUND(J313*K313,0),"")</f>
        <v/>
      </c>
    </row>
    <row r="314">
      <c r="A314">
        <f>IF(D314&lt;&gt;"",ROW()-1,"")</f>
        <v/>
      </c>
      <c r="J314" s="16" t="n"/>
      <c r="K314" s="17" t="n"/>
      <c r="L314" s="16">
        <f>IF(AND(J314&lt;&gt;"",K314&lt;&gt;""),ROUND(J314*K314,0),"")</f>
        <v/>
      </c>
    </row>
    <row r="315">
      <c r="A315">
        <f>IF(D315&lt;&gt;"",ROW()-1,"")</f>
        <v/>
      </c>
      <c r="J315" s="16" t="n"/>
      <c r="K315" s="17" t="n"/>
      <c r="L315" s="16">
        <f>IF(AND(J315&lt;&gt;"",K315&lt;&gt;""),ROUND(J315*K315,0),"")</f>
        <v/>
      </c>
    </row>
    <row r="316">
      <c r="A316">
        <f>IF(D316&lt;&gt;"",ROW()-1,"")</f>
        <v/>
      </c>
      <c r="J316" s="16" t="n"/>
      <c r="K316" s="17" t="n"/>
      <c r="L316" s="16">
        <f>IF(AND(J316&lt;&gt;"",K316&lt;&gt;""),ROUND(J316*K316,0),"")</f>
        <v/>
      </c>
    </row>
    <row r="317">
      <c r="A317">
        <f>IF(D317&lt;&gt;"",ROW()-1,"")</f>
        <v/>
      </c>
      <c r="J317" s="16" t="n"/>
      <c r="K317" s="17" t="n"/>
      <c r="L317" s="16">
        <f>IF(AND(J317&lt;&gt;"",K317&lt;&gt;""),ROUND(J317*K317,0),"")</f>
        <v/>
      </c>
    </row>
    <row r="318">
      <c r="A318">
        <f>IF(D318&lt;&gt;"",ROW()-1,"")</f>
        <v/>
      </c>
      <c r="J318" s="16" t="n"/>
      <c r="K318" s="17" t="n"/>
      <c r="L318" s="16">
        <f>IF(AND(J318&lt;&gt;"",K318&lt;&gt;""),ROUND(J318*K318,0),"")</f>
        <v/>
      </c>
    </row>
    <row r="319">
      <c r="A319">
        <f>IF(D319&lt;&gt;"",ROW()-1,"")</f>
        <v/>
      </c>
      <c r="J319" s="16" t="n"/>
      <c r="K319" s="17" t="n"/>
      <c r="L319" s="16">
        <f>IF(AND(J319&lt;&gt;"",K319&lt;&gt;""),ROUND(J319*K319,0),"")</f>
        <v/>
      </c>
    </row>
    <row r="320">
      <c r="A320">
        <f>IF(D320&lt;&gt;"",ROW()-1,"")</f>
        <v/>
      </c>
      <c r="J320" s="16" t="n"/>
      <c r="K320" s="17" t="n"/>
      <c r="L320" s="16">
        <f>IF(AND(J320&lt;&gt;"",K320&lt;&gt;""),ROUND(J320*K320,0),"")</f>
        <v/>
      </c>
    </row>
    <row r="321">
      <c r="A321">
        <f>IF(D321&lt;&gt;"",ROW()-1,"")</f>
        <v/>
      </c>
      <c r="J321" s="16" t="n"/>
      <c r="K321" s="17" t="n"/>
      <c r="L321" s="16">
        <f>IF(AND(J321&lt;&gt;"",K321&lt;&gt;""),ROUND(J321*K321,0),"")</f>
        <v/>
      </c>
    </row>
    <row r="322">
      <c r="A322">
        <f>IF(D322&lt;&gt;"",ROW()-1,"")</f>
        <v/>
      </c>
      <c r="J322" s="16" t="n"/>
      <c r="K322" s="17" t="n"/>
      <c r="L322" s="16">
        <f>IF(AND(J322&lt;&gt;"",K322&lt;&gt;""),ROUND(J322*K322,0),"")</f>
        <v/>
      </c>
    </row>
    <row r="323">
      <c r="A323">
        <f>IF(D323&lt;&gt;"",ROW()-1,"")</f>
        <v/>
      </c>
      <c r="J323" s="16" t="n"/>
      <c r="K323" s="17" t="n"/>
      <c r="L323" s="16">
        <f>IF(AND(J323&lt;&gt;"",K323&lt;&gt;""),ROUND(J323*K323,0),"")</f>
        <v/>
      </c>
    </row>
    <row r="324">
      <c r="A324">
        <f>IF(D324&lt;&gt;"",ROW()-1,"")</f>
        <v/>
      </c>
      <c r="J324" s="16" t="n"/>
      <c r="K324" s="17" t="n"/>
      <c r="L324" s="16">
        <f>IF(AND(J324&lt;&gt;"",K324&lt;&gt;""),ROUND(J324*K324,0),"")</f>
        <v/>
      </c>
    </row>
    <row r="325">
      <c r="A325">
        <f>IF(D325&lt;&gt;"",ROW()-1,"")</f>
        <v/>
      </c>
      <c r="J325" s="16" t="n"/>
      <c r="K325" s="17" t="n"/>
      <c r="L325" s="16">
        <f>IF(AND(J325&lt;&gt;"",K325&lt;&gt;""),ROUND(J325*K325,0),"")</f>
        <v/>
      </c>
    </row>
    <row r="326">
      <c r="A326">
        <f>IF(D326&lt;&gt;"",ROW()-1,"")</f>
        <v/>
      </c>
      <c r="J326" s="16" t="n"/>
      <c r="K326" s="17" t="n"/>
      <c r="L326" s="16">
        <f>IF(AND(J326&lt;&gt;"",K326&lt;&gt;""),ROUND(J326*K326,0),"")</f>
        <v/>
      </c>
    </row>
    <row r="327">
      <c r="A327">
        <f>IF(D327&lt;&gt;"",ROW()-1,"")</f>
        <v/>
      </c>
      <c r="J327" s="16" t="n"/>
      <c r="K327" s="17" t="n"/>
      <c r="L327" s="16">
        <f>IF(AND(J327&lt;&gt;"",K327&lt;&gt;""),ROUND(J327*K327,0),"")</f>
        <v/>
      </c>
    </row>
    <row r="328">
      <c r="A328">
        <f>IF(D328&lt;&gt;"",ROW()-1,"")</f>
        <v/>
      </c>
      <c r="J328" s="16" t="n"/>
      <c r="K328" s="17" t="n"/>
      <c r="L328" s="16">
        <f>IF(AND(J328&lt;&gt;"",K328&lt;&gt;""),ROUND(J328*K328,0),"")</f>
        <v/>
      </c>
    </row>
    <row r="329">
      <c r="A329">
        <f>IF(D329&lt;&gt;"",ROW()-1,"")</f>
        <v/>
      </c>
      <c r="J329" s="16" t="n"/>
      <c r="K329" s="17" t="n"/>
      <c r="L329" s="16">
        <f>IF(AND(J329&lt;&gt;"",K329&lt;&gt;""),ROUND(J329*K329,0),"")</f>
        <v/>
      </c>
    </row>
    <row r="330">
      <c r="A330">
        <f>IF(D330&lt;&gt;"",ROW()-1,"")</f>
        <v/>
      </c>
      <c r="J330" s="16" t="n"/>
      <c r="K330" s="17" t="n"/>
      <c r="L330" s="16">
        <f>IF(AND(J330&lt;&gt;"",K330&lt;&gt;""),ROUND(J330*K330,0),"")</f>
        <v/>
      </c>
    </row>
    <row r="331">
      <c r="A331">
        <f>IF(D331&lt;&gt;"",ROW()-1,"")</f>
        <v/>
      </c>
      <c r="J331" s="16" t="n"/>
      <c r="K331" s="17" t="n"/>
      <c r="L331" s="16">
        <f>IF(AND(J331&lt;&gt;"",K331&lt;&gt;""),ROUND(J331*K331,0),"")</f>
        <v/>
      </c>
    </row>
    <row r="332">
      <c r="A332">
        <f>IF(D332&lt;&gt;"",ROW()-1,"")</f>
        <v/>
      </c>
      <c r="J332" s="16" t="n"/>
      <c r="K332" s="17" t="n"/>
      <c r="L332" s="16">
        <f>IF(AND(J332&lt;&gt;"",K332&lt;&gt;""),ROUND(J332*K332,0),"")</f>
        <v/>
      </c>
    </row>
    <row r="333">
      <c r="A333">
        <f>IF(D333&lt;&gt;"",ROW()-1,"")</f>
        <v/>
      </c>
      <c r="J333" s="16" t="n"/>
      <c r="K333" s="17" t="n"/>
      <c r="L333" s="16">
        <f>IF(AND(J333&lt;&gt;"",K333&lt;&gt;""),ROUND(J333*K333,0),"")</f>
        <v/>
      </c>
    </row>
    <row r="334">
      <c r="A334">
        <f>IF(D334&lt;&gt;"",ROW()-1,"")</f>
        <v/>
      </c>
      <c r="J334" s="16" t="n"/>
      <c r="K334" s="17" t="n"/>
      <c r="L334" s="16">
        <f>IF(AND(J334&lt;&gt;"",K334&lt;&gt;""),ROUND(J334*K334,0),"")</f>
        <v/>
      </c>
    </row>
    <row r="335">
      <c r="A335">
        <f>IF(D335&lt;&gt;"",ROW()-1,"")</f>
        <v/>
      </c>
      <c r="J335" s="16" t="n"/>
      <c r="K335" s="17" t="n"/>
      <c r="L335" s="16">
        <f>IF(AND(J335&lt;&gt;"",K335&lt;&gt;""),ROUND(J335*K335,0),"")</f>
        <v/>
      </c>
    </row>
    <row r="336">
      <c r="A336">
        <f>IF(D336&lt;&gt;"",ROW()-1,"")</f>
        <v/>
      </c>
      <c r="J336" s="16" t="n"/>
      <c r="K336" s="17" t="n"/>
      <c r="L336" s="16">
        <f>IF(AND(J336&lt;&gt;"",K336&lt;&gt;""),ROUND(J336*K336,0),"")</f>
        <v/>
      </c>
    </row>
    <row r="337">
      <c r="A337">
        <f>IF(D337&lt;&gt;"",ROW()-1,"")</f>
        <v/>
      </c>
      <c r="J337" s="16" t="n"/>
      <c r="K337" s="17" t="n"/>
      <c r="L337" s="16">
        <f>IF(AND(J337&lt;&gt;"",K337&lt;&gt;""),ROUND(J337*K337,0),"")</f>
        <v/>
      </c>
    </row>
    <row r="338">
      <c r="A338">
        <f>IF(D338&lt;&gt;"",ROW()-1,"")</f>
        <v/>
      </c>
      <c r="J338" s="16" t="n"/>
      <c r="K338" s="17" t="n"/>
      <c r="L338" s="16">
        <f>IF(AND(J338&lt;&gt;"",K338&lt;&gt;""),ROUND(J338*K338,0),"")</f>
        <v/>
      </c>
    </row>
    <row r="339">
      <c r="A339">
        <f>IF(D339&lt;&gt;"",ROW()-1,"")</f>
        <v/>
      </c>
      <c r="J339" s="16" t="n"/>
      <c r="K339" s="17" t="n"/>
      <c r="L339" s="16">
        <f>IF(AND(J339&lt;&gt;"",K339&lt;&gt;""),ROUND(J339*K339,0),"")</f>
        <v/>
      </c>
    </row>
    <row r="340">
      <c r="A340">
        <f>IF(D340&lt;&gt;"",ROW()-1,"")</f>
        <v/>
      </c>
      <c r="J340" s="16" t="n"/>
      <c r="K340" s="17" t="n"/>
      <c r="L340" s="16">
        <f>IF(AND(J340&lt;&gt;"",K340&lt;&gt;""),ROUND(J340*K340,0),"")</f>
        <v/>
      </c>
    </row>
    <row r="341">
      <c r="A341">
        <f>IF(D341&lt;&gt;"",ROW()-1,"")</f>
        <v/>
      </c>
      <c r="J341" s="16" t="n"/>
      <c r="K341" s="17" t="n"/>
      <c r="L341" s="16">
        <f>IF(AND(J341&lt;&gt;"",K341&lt;&gt;""),ROUND(J341*K341,0),"")</f>
        <v/>
      </c>
    </row>
    <row r="342">
      <c r="A342">
        <f>IF(D342&lt;&gt;"",ROW()-1,"")</f>
        <v/>
      </c>
      <c r="J342" s="16" t="n"/>
      <c r="K342" s="17" t="n"/>
      <c r="L342" s="16">
        <f>IF(AND(J342&lt;&gt;"",K342&lt;&gt;""),ROUND(J342*K342,0),"")</f>
        <v/>
      </c>
    </row>
    <row r="343">
      <c r="A343">
        <f>IF(D343&lt;&gt;"",ROW()-1,"")</f>
        <v/>
      </c>
      <c r="J343" s="16" t="n"/>
      <c r="K343" s="17" t="n"/>
      <c r="L343" s="16">
        <f>IF(AND(J343&lt;&gt;"",K343&lt;&gt;""),ROUND(J343*K343,0),"")</f>
        <v/>
      </c>
    </row>
    <row r="344">
      <c r="A344">
        <f>IF(D344&lt;&gt;"",ROW()-1,"")</f>
        <v/>
      </c>
      <c r="J344" s="16" t="n"/>
      <c r="K344" s="17" t="n"/>
      <c r="L344" s="16">
        <f>IF(AND(J344&lt;&gt;"",K344&lt;&gt;""),ROUND(J344*K344,0),"")</f>
        <v/>
      </c>
    </row>
    <row r="345">
      <c r="A345">
        <f>IF(D345&lt;&gt;"",ROW()-1,"")</f>
        <v/>
      </c>
      <c r="J345" s="16" t="n"/>
      <c r="K345" s="17" t="n"/>
      <c r="L345" s="16">
        <f>IF(AND(J345&lt;&gt;"",K345&lt;&gt;""),ROUND(J345*K345,0),"")</f>
        <v/>
      </c>
    </row>
    <row r="346">
      <c r="A346">
        <f>IF(D346&lt;&gt;"",ROW()-1,"")</f>
        <v/>
      </c>
      <c r="J346" s="16" t="n"/>
      <c r="K346" s="17" t="n"/>
      <c r="L346" s="16">
        <f>IF(AND(J346&lt;&gt;"",K346&lt;&gt;""),ROUND(J346*K346,0),"")</f>
        <v/>
      </c>
    </row>
    <row r="347">
      <c r="A347">
        <f>IF(D347&lt;&gt;"",ROW()-1,"")</f>
        <v/>
      </c>
      <c r="J347" s="16" t="n"/>
      <c r="K347" s="17" t="n"/>
      <c r="L347" s="16">
        <f>IF(AND(J347&lt;&gt;"",K347&lt;&gt;""),ROUND(J347*K347,0),"")</f>
        <v/>
      </c>
    </row>
    <row r="348">
      <c r="A348">
        <f>IF(D348&lt;&gt;"",ROW()-1,"")</f>
        <v/>
      </c>
      <c r="J348" s="16" t="n"/>
      <c r="K348" s="17" t="n"/>
      <c r="L348" s="16">
        <f>IF(AND(J348&lt;&gt;"",K348&lt;&gt;""),ROUND(J348*K348,0),"")</f>
        <v/>
      </c>
    </row>
    <row r="349">
      <c r="A349">
        <f>IF(D349&lt;&gt;"",ROW()-1,"")</f>
        <v/>
      </c>
      <c r="J349" s="16" t="n"/>
      <c r="K349" s="17" t="n"/>
      <c r="L349" s="16">
        <f>IF(AND(J349&lt;&gt;"",K349&lt;&gt;""),ROUND(J349*K349,0),"")</f>
        <v/>
      </c>
    </row>
    <row r="350">
      <c r="A350">
        <f>IF(D350&lt;&gt;"",ROW()-1,"")</f>
        <v/>
      </c>
      <c r="J350" s="16" t="n"/>
      <c r="K350" s="17" t="n"/>
      <c r="L350" s="16">
        <f>IF(AND(J350&lt;&gt;"",K350&lt;&gt;""),ROUND(J350*K350,0),"")</f>
        <v/>
      </c>
    </row>
    <row r="351">
      <c r="A351">
        <f>IF(D351&lt;&gt;"",ROW()-1,"")</f>
        <v/>
      </c>
      <c r="J351" s="16" t="n"/>
      <c r="K351" s="17" t="n"/>
      <c r="L351" s="16">
        <f>IF(AND(J351&lt;&gt;"",K351&lt;&gt;""),ROUND(J351*K351,0),"")</f>
        <v/>
      </c>
    </row>
    <row r="352">
      <c r="A352">
        <f>IF(D352&lt;&gt;"",ROW()-1,"")</f>
        <v/>
      </c>
      <c r="J352" s="16" t="n"/>
      <c r="K352" s="17" t="n"/>
      <c r="L352" s="16">
        <f>IF(AND(J352&lt;&gt;"",K352&lt;&gt;""),ROUND(J352*K352,0),"")</f>
        <v/>
      </c>
    </row>
    <row r="353">
      <c r="A353">
        <f>IF(D353&lt;&gt;"",ROW()-1,"")</f>
        <v/>
      </c>
      <c r="J353" s="16" t="n"/>
      <c r="K353" s="17" t="n"/>
      <c r="L353" s="16">
        <f>IF(AND(J353&lt;&gt;"",K353&lt;&gt;""),ROUND(J353*K353,0),"")</f>
        <v/>
      </c>
    </row>
    <row r="354">
      <c r="A354">
        <f>IF(D354&lt;&gt;"",ROW()-1,"")</f>
        <v/>
      </c>
      <c r="J354" s="16" t="n"/>
      <c r="K354" s="17" t="n"/>
      <c r="L354" s="16">
        <f>IF(AND(J354&lt;&gt;"",K354&lt;&gt;""),ROUND(J354*K354,0),"")</f>
        <v/>
      </c>
    </row>
    <row r="355">
      <c r="A355">
        <f>IF(D355&lt;&gt;"",ROW()-1,"")</f>
        <v/>
      </c>
      <c r="J355" s="16" t="n"/>
      <c r="K355" s="17" t="n"/>
      <c r="L355" s="16">
        <f>IF(AND(J355&lt;&gt;"",K355&lt;&gt;""),ROUND(J355*K355,0),"")</f>
        <v/>
      </c>
    </row>
    <row r="356">
      <c r="A356">
        <f>IF(D356&lt;&gt;"",ROW()-1,"")</f>
        <v/>
      </c>
      <c r="J356" s="16" t="n"/>
      <c r="K356" s="17" t="n"/>
      <c r="L356" s="16">
        <f>IF(AND(J356&lt;&gt;"",K356&lt;&gt;""),ROUND(J356*K356,0),"")</f>
        <v/>
      </c>
    </row>
    <row r="357">
      <c r="A357">
        <f>IF(D357&lt;&gt;"",ROW()-1,"")</f>
        <v/>
      </c>
      <c r="J357" s="16" t="n"/>
      <c r="K357" s="17" t="n"/>
      <c r="L357" s="16">
        <f>IF(AND(J357&lt;&gt;"",K357&lt;&gt;""),ROUND(J357*K357,0),"")</f>
        <v/>
      </c>
    </row>
    <row r="358">
      <c r="A358">
        <f>IF(D358&lt;&gt;"",ROW()-1,"")</f>
        <v/>
      </c>
      <c r="J358" s="16" t="n"/>
      <c r="K358" s="17" t="n"/>
      <c r="L358" s="16">
        <f>IF(AND(J358&lt;&gt;"",K358&lt;&gt;""),ROUND(J358*K358,0),"")</f>
        <v/>
      </c>
    </row>
    <row r="359">
      <c r="A359">
        <f>IF(D359&lt;&gt;"",ROW()-1,"")</f>
        <v/>
      </c>
      <c r="J359" s="16" t="n"/>
      <c r="K359" s="17" t="n"/>
      <c r="L359" s="16">
        <f>IF(AND(J359&lt;&gt;"",K359&lt;&gt;""),ROUND(J359*K359,0),"")</f>
        <v/>
      </c>
    </row>
    <row r="360">
      <c r="A360">
        <f>IF(D360&lt;&gt;"",ROW()-1,"")</f>
        <v/>
      </c>
      <c r="J360" s="16" t="n"/>
      <c r="K360" s="17" t="n"/>
      <c r="L360" s="16">
        <f>IF(AND(J360&lt;&gt;"",K360&lt;&gt;""),ROUND(J360*K360,0),"")</f>
        <v/>
      </c>
    </row>
    <row r="361">
      <c r="A361">
        <f>IF(D361&lt;&gt;"",ROW()-1,"")</f>
        <v/>
      </c>
      <c r="J361" s="16" t="n"/>
      <c r="K361" s="17" t="n"/>
      <c r="L361" s="16">
        <f>IF(AND(J361&lt;&gt;"",K361&lt;&gt;""),ROUND(J361*K361,0),"")</f>
        <v/>
      </c>
    </row>
    <row r="362">
      <c r="A362">
        <f>IF(D362&lt;&gt;"",ROW()-1,"")</f>
        <v/>
      </c>
      <c r="J362" s="16" t="n"/>
      <c r="K362" s="17" t="n"/>
      <c r="L362" s="16">
        <f>IF(AND(J362&lt;&gt;"",K362&lt;&gt;""),ROUND(J362*K362,0),"")</f>
        <v/>
      </c>
    </row>
    <row r="363">
      <c r="A363">
        <f>IF(D363&lt;&gt;"",ROW()-1,"")</f>
        <v/>
      </c>
      <c r="J363" s="16" t="n"/>
      <c r="K363" s="17" t="n"/>
      <c r="L363" s="16">
        <f>IF(AND(J363&lt;&gt;"",K363&lt;&gt;""),ROUND(J363*K363,0),"")</f>
        <v/>
      </c>
    </row>
    <row r="364">
      <c r="A364">
        <f>IF(D364&lt;&gt;"",ROW()-1,"")</f>
        <v/>
      </c>
      <c r="J364" s="16" t="n"/>
      <c r="K364" s="17" t="n"/>
      <c r="L364" s="16">
        <f>IF(AND(J364&lt;&gt;"",K364&lt;&gt;""),ROUND(J364*K364,0),"")</f>
        <v/>
      </c>
    </row>
    <row r="365">
      <c r="A365">
        <f>IF(D365&lt;&gt;"",ROW()-1,"")</f>
        <v/>
      </c>
      <c r="J365" s="16" t="n"/>
      <c r="K365" s="17" t="n"/>
      <c r="L365" s="16">
        <f>IF(AND(J365&lt;&gt;"",K365&lt;&gt;""),ROUND(J365*K365,0),"")</f>
        <v/>
      </c>
    </row>
    <row r="366">
      <c r="A366">
        <f>IF(D366&lt;&gt;"",ROW()-1,"")</f>
        <v/>
      </c>
      <c r="J366" s="16" t="n"/>
      <c r="K366" s="17" t="n"/>
      <c r="L366" s="16">
        <f>IF(AND(J366&lt;&gt;"",K366&lt;&gt;""),ROUND(J366*K366,0),"")</f>
        <v/>
      </c>
    </row>
    <row r="367">
      <c r="A367">
        <f>IF(D367&lt;&gt;"",ROW()-1,"")</f>
        <v/>
      </c>
      <c r="J367" s="16" t="n"/>
      <c r="K367" s="17" t="n"/>
      <c r="L367" s="16">
        <f>IF(AND(J367&lt;&gt;"",K367&lt;&gt;""),ROUND(J367*K367,0),"")</f>
        <v/>
      </c>
    </row>
    <row r="368">
      <c r="A368">
        <f>IF(D368&lt;&gt;"",ROW()-1,"")</f>
        <v/>
      </c>
      <c r="J368" s="16" t="n"/>
      <c r="K368" s="17" t="n"/>
      <c r="L368" s="16">
        <f>IF(AND(J368&lt;&gt;"",K368&lt;&gt;""),ROUND(J368*K368,0),"")</f>
        <v/>
      </c>
    </row>
    <row r="369">
      <c r="A369">
        <f>IF(D369&lt;&gt;"",ROW()-1,"")</f>
        <v/>
      </c>
      <c r="J369" s="16" t="n"/>
      <c r="K369" s="17" t="n"/>
      <c r="L369" s="16">
        <f>IF(AND(J369&lt;&gt;"",K369&lt;&gt;""),ROUND(J369*K369,0),"")</f>
        <v/>
      </c>
    </row>
    <row r="370">
      <c r="A370">
        <f>IF(D370&lt;&gt;"",ROW()-1,"")</f>
        <v/>
      </c>
      <c r="J370" s="16" t="n"/>
      <c r="K370" s="17" t="n"/>
      <c r="L370" s="16">
        <f>IF(AND(J370&lt;&gt;"",K370&lt;&gt;""),ROUND(J370*K370,0),"")</f>
        <v/>
      </c>
    </row>
    <row r="371">
      <c r="A371">
        <f>IF(D371&lt;&gt;"",ROW()-1,"")</f>
        <v/>
      </c>
      <c r="J371" s="16" t="n"/>
      <c r="K371" s="17" t="n"/>
      <c r="L371" s="16">
        <f>IF(AND(J371&lt;&gt;"",K371&lt;&gt;""),ROUND(J371*K371,0),"")</f>
        <v/>
      </c>
    </row>
    <row r="372">
      <c r="A372">
        <f>IF(D372&lt;&gt;"",ROW()-1,"")</f>
        <v/>
      </c>
      <c r="J372" s="16" t="n"/>
      <c r="K372" s="17" t="n"/>
      <c r="L372" s="16">
        <f>IF(AND(J372&lt;&gt;"",K372&lt;&gt;""),ROUND(J372*K372,0),"")</f>
        <v/>
      </c>
    </row>
    <row r="373">
      <c r="A373">
        <f>IF(D373&lt;&gt;"",ROW()-1,"")</f>
        <v/>
      </c>
      <c r="J373" s="16" t="n"/>
      <c r="K373" s="17" t="n"/>
      <c r="L373" s="16">
        <f>IF(AND(J373&lt;&gt;"",K373&lt;&gt;""),ROUND(J373*K373,0),"")</f>
        <v/>
      </c>
    </row>
    <row r="374">
      <c r="A374">
        <f>IF(D374&lt;&gt;"",ROW()-1,"")</f>
        <v/>
      </c>
      <c r="J374" s="16" t="n"/>
      <c r="K374" s="17" t="n"/>
      <c r="L374" s="16">
        <f>IF(AND(J374&lt;&gt;"",K374&lt;&gt;""),ROUND(J374*K374,0),"")</f>
        <v/>
      </c>
    </row>
    <row r="375">
      <c r="A375">
        <f>IF(D375&lt;&gt;"",ROW()-1,"")</f>
        <v/>
      </c>
      <c r="J375" s="16" t="n"/>
      <c r="K375" s="17" t="n"/>
      <c r="L375" s="16">
        <f>IF(AND(J375&lt;&gt;"",K375&lt;&gt;""),ROUND(J375*K375,0),"")</f>
        <v/>
      </c>
    </row>
    <row r="376">
      <c r="A376">
        <f>IF(D376&lt;&gt;"",ROW()-1,"")</f>
        <v/>
      </c>
      <c r="J376" s="16" t="n"/>
      <c r="K376" s="17" t="n"/>
      <c r="L376" s="16">
        <f>IF(AND(J376&lt;&gt;"",K376&lt;&gt;""),ROUND(J376*K376,0),"")</f>
        <v/>
      </c>
    </row>
    <row r="377">
      <c r="A377">
        <f>IF(D377&lt;&gt;"",ROW()-1,"")</f>
        <v/>
      </c>
      <c r="J377" s="16" t="n"/>
      <c r="K377" s="17" t="n"/>
      <c r="L377" s="16">
        <f>IF(AND(J377&lt;&gt;"",K377&lt;&gt;""),ROUND(J377*K377,0),"")</f>
        <v/>
      </c>
    </row>
    <row r="378">
      <c r="A378">
        <f>IF(D378&lt;&gt;"",ROW()-1,"")</f>
        <v/>
      </c>
      <c r="J378" s="16" t="n"/>
      <c r="K378" s="17" t="n"/>
      <c r="L378" s="16">
        <f>IF(AND(J378&lt;&gt;"",K378&lt;&gt;""),ROUND(J378*K378,0),"")</f>
        <v/>
      </c>
    </row>
    <row r="379">
      <c r="A379">
        <f>IF(D379&lt;&gt;"",ROW()-1,"")</f>
        <v/>
      </c>
      <c r="J379" s="16" t="n"/>
      <c r="K379" s="17" t="n"/>
      <c r="L379" s="16">
        <f>IF(AND(J379&lt;&gt;"",K379&lt;&gt;""),ROUND(J379*K379,0),"")</f>
        <v/>
      </c>
    </row>
    <row r="380">
      <c r="A380">
        <f>IF(D380&lt;&gt;"",ROW()-1,"")</f>
        <v/>
      </c>
      <c r="J380" s="16" t="n"/>
      <c r="K380" s="17" t="n"/>
      <c r="L380" s="16">
        <f>IF(AND(J380&lt;&gt;"",K380&lt;&gt;""),ROUND(J380*K380,0),"")</f>
        <v/>
      </c>
    </row>
    <row r="381">
      <c r="A381">
        <f>IF(D381&lt;&gt;"",ROW()-1,"")</f>
        <v/>
      </c>
      <c r="J381" s="16" t="n"/>
      <c r="K381" s="17" t="n"/>
      <c r="L381" s="16">
        <f>IF(AND(J381&lt;&gt;"",K381&lt;&gt;""),ROUND(J381*K381,0),"")</f>
        <v/>
      </c>
    </row>
    <row r="382">
      <c r="A382">
        <f>IF(D382&lt;&gt;"",ROW()-1,"")</f>
        <v/>
      </c>
      <c r="J382" s="16" t="n"/>
      <c r="K382" s="17" t="n"/>
      <c r="L382" s="16">
        <f>IF(AND(J382&lt;&gt;"",K382&lt;&gt;""),ROUND(J382*K382,0),"")</f>
        <v/>
      </c>
    </row>
    <row r="383">
      <c r="A383">
        <f>IF(D383&lt;&gt;"",ROW()-1,"")</f>
        <v/>
      </c>
      <c r="J383" s="16" t="n"/>
      <c r="K383" s="17" t="n"/>
      <c r="L383" s="16">
        <f>IF(AND(J383&lt;&gt;"",K383&lt;&gt;""),ROUND(J383*K383,0),"")</f>
        <v/>
      </c>
    </row>
    <row r="384">
      <c r="A384">
        <f>IF(D384&lt;&gt;"",ROW()-1,"")</f>
        <v/>
      </c>
      <c r="J384" s="16" t="n"/>
      <c r="K384" s="17" t="n"/>
      <c r="L384" s="16">
        <f>IF(AND(J384&lt;&gt;"",K384&lt;&gt;""),ROUND(J384*K384,0),"")</f>
        <v/>
      </c>
    </row>
    <row r="385">
      <c r="A385">
        <f>IF(D385&lt;&gt;"",ROW()-1,"")</f>
        <v/>
      </c>
      <c r="J385" s="16" t="n"/>
      <c r="K385" s="17" t="n"/>
      <c r="L385" s="16">
        <f>IF(AND(J385&lt;&gt;"",K385&lt;&gt;""),ROUND(J385*K385,0),"")</f>
        <v/>
      </c>
    </row>
    <row r="386">
      <c r="A386">
        <f>IF(D386&lt;&gt;"",ROW()-1,"")</f>
        <v/>
      </c>
      <c r="J386" s="16" t="n"/>
      <c r="K386" s="17" t="n"/>
      <c r="L386" s="16">
        <f>IF(AND(J386&lt;&gt;"",K386&lt;&gt;""),ROUND(J386*K386,0),"")</f>
        <v/>
      </c>
    </row>
    <row r="387">
      <c r="A387">
        <f>IF(D387&lt;&gt;"",ROW()-1,"")</f>
        <v/>
      </c>
      <c r="J387" s="16" t="n"/>
      <c r="K387" s="17" t="n"/>
      <c r="L387" s="16">
        <f>IF(AND(J387&lt;&gt;"",K387&lt;&gt;""),ROUND(J387*K387,0),"")</f>
        <v/>
      </c>
    </row>
    <row r="388">
      <c r="A388">
        <f>IF(D388&lt;&gt;"",ROW()-1,"")</f>
        <v/>
      </c>
      <c r="J388" s="16" t="n"/>
      <c r="K388" s="17" t="n"/>
      <c r="L388" s="16">
        <f>IF(AND(J388&lt;&gt;"",K388&lt;&gt;""),ROUND(J388*K388,0),"")</f>
        <v/>
      </c>
    </row>
    <row r="389">
      <c r="A389">
        <f>IF(D389&lt;&gt;"",ROW()-1,"")</f>
        <v/>
      </c>
      <c r="J389" s="16" t="n"/>
      <c r="K389" s="17" t="n"/>
      <c r="L389" s="16">
        <f>IF(AND(J389&lt;&gt;"",K389&lt;&gt;""),ROUND(J389*K389,0),"")</f>
        <v/>
      </c>
    </row>
    <row r="390">
      <c r="A390">
        <f>IF(D390&lt;&gt;"",ROW()-1,"")</f>
        <v/>
      </c>
      <c r="J390" s="16" t="n"/>
      <c r="K390" s="17" t="n"/>
      <c r="L390" s="16">
        <f>IF(AND(J390&lt;&gt;"",K390&lt;&gt;""),ROUND(J390*K390,0),"")</f>
        <v/>
      </c>
    </row>
    <row r="391">
      <c r="A391">
        <f>IF(D391&lt;&gt;"",ROW()-1,"")</f>
        <v/>
      </c>
      <c r="J391" s="16" t="n"/>
      <c r="K391" s="17" t="n"/>
      <c r="L391" s="16">
        <f>IF(AND(J391&lt;&gt;"",K391&lt;&gt;""),ROUND(J391*K391,0),"")</f>
        <v/>
      </c>
    </row>
    <row r="392">
      <c r="A392">
        <f>IF(D392&lt;&gt;"",ROW()-1,"")</f>
        <v/>
      </c>
      <c r="J392" s="16" t="n"/>
      <c r="K392" s="17" t="n"/>
      <c r="L392" s="16">
        <f>IF(AND(J392&lt;&gt;"",K392&lt;&gt;""),ROUND(J392*K392,0),"")</f>
        <v/>
      </c>
    </row>
    <row r="393">
      <c r="A393">
        <f>IF(D393&lt;&gt;"",ROW()-1,"")</f>
        <v/>
      </c>
      <c r="J393" s="16" t="n"/>
      <c r="K393" s="17" t="n"/>
      <c r="L393" s="16">
        <f>IF(AND(J393&lt;&gt;"",K393&lt;&gt;""),ROUND(J393*K393,0),"")</f>
        <v/>
      </c>
    </row>
    <row r="394">
      <c r="A394">
        <f>IF(D394&lt;&gt;"",ROW()-1,"")</f>
        <v/>
      </c>
      <c r="J394" s="16" t="n"/>
      <c r="K394" s="17" t="n"/>
      <c r="L394" s="16">
        <f>IF(AND(J394&lt;&gt;"",K394&lt;&gt;""),ROUND(J394*K394,0),"")</f>
        <v/>
      </c>
    </row>
    <row r="395">
      <c r="A395">
        <f>IF(D395&lt;&gt;"",ROW()-1,"")</f>
        <v/>
      </c>
      <c r="J395" s="16" t="n"/>
      <c r="K395" s="17" t="n"/>
      <c r="L395" s="16">
        <f>IF(AND(J395&lt;&gt;"",K395&lt;&gt;""),ROUND(J395*K395,0),"")</f>
        <v/>
      </c>
    </row>
    <row r="396">
      <c r="A396">
        <f>IF(D396&lt;&gt;"",ROW()-1,"")</f>
        <v/>
      </c>
      <c r="J396" s="16" t="n"/>
      <c r="K396" s="17" t="n"/>
      <c r="L396" s="16">
        <f>IF(AND(J396&lt;&gt;"",K396&lt;&gt;""),ROUND(J396*K396,0),"")</f>
        <v/>
      </c>
    </row>
    <row r="397">
      <c r="A397">
        <f>IF(D397&lt;&gt;"",ROW()-1,"")</f>
        <v/>
      </c>
      <c r="J397" s="16" t="n"/>
      <c r="K397" s="17" t="n"/>
      <c r="L397" s="16">
        <f>IF(AND(J397&lt;&gt;"",K397&lt;&gt;""),ROUND(J397*K397,0),"")</f>
        <v/>
      </c>
    </row>
    <row r="398">
      <c r="A398">
        <f>IF(D398&lt;&gt;"",ROW()-1,"")</f>
        <v/>
      </c>
      <c r="J398" s="16" t="n"/>
      <c r="K398" s="17" t="n"/>
      <c r="L398" s="16">
        <f>IF(AND(J398&lt;&gt;"",K398&lt;&gt;""),ROUND(J398*K398,0),"")</f>
        <v/>
      </c>
    </row>
    <row r="399">
      <c r="A399">
        <f>IF(D399&lt;&gt;"",ROW()-1,"")</f>
        <v/>
      </c>
      <c r="J399" s="16" t="n"/>
      <c r="K399" s="17" t="n"/>
      <c r="L399" s="16">
        <f>IF(AND(J399&lt;&gt;"",K399&lt;&gt;""),ROUND(J399*K399,0),"")</f>
        <v/>
      </c>
    </row>
    <row r="400">
      <c r="A400">
        <f>IF(D400&lt;&gt;"",ROW()-1,"")</f>
        <v/>
      </c>
      <c r="J400" s="16" t="n"/>
      <c r="K400" s="17" t="n"/>
      <c r="L400" s="16">
        <f>IF(AND(J400&lt;&gt;"",K400&lt;&gt;""),ROUND(J400*K400,0),"")</f>
        <v/>
      </c>
    </row>
    <row r="401">
      <c r="A401">
        <f>IF(D401&lt;&gt;"",ROW()-1,"")</f>
        <v/>
      </c>
      <c r="J401" s="16" t="n"/>
      <c r="K401" s="17" t="n"/>
      <c r="L401" s="16">
        <f>IF(AND(J401&lt;&gt;"",K401&lt;&gt;""),ROUND(J401*K401,0),"")</f>
        <v/>
      </c>
    </row>
    <row r="402">
      <c r="A402">
        <f>IF(D402&lt;&gt;"",ROW()-1,"")</f>
        <v/>
      </c>
      <c r="J402" s="16" t="n"/>
      <c r="K402" s="17" t="n"/>
      <c r="L402" s="16">
        <f>IF(AND(J402&lt;&gt;"",K402&lt;&gt;""),ROUND(J402*K402,0),"")</f>
        <v/>
      </c>
    </row>
    <row r="403">
      <c r="A403">
        <f>IF(D403&lt;&gt;"",ROW()-1,"")</f>
        <v/>
      </c>
      <c r="J403" s="16" t="n"/>
      <c r="K403" s="17" t="n"/>
      <c r="L403" s="16">
        <f>IF(AND(J403&lt;&gt;"",K403&lt;&gt;""),ROUND(J403*K403,0),"")</f>
        <v/>
      </c>
    </row>
    <row r="404">
      <c r="A404">
        <f>IF(D404&lt;&gt;"",ROW()-1,"")</f>
        <v/>
      </c>
      <c r="J404" s="16" t="n"/>
      <c r="K404" s="17" t="n"/>
      <c r="L404" s="16">
        <f>IF(AND(J404&lt;&gt;"",K404&lt;&gt;""),ROUND(J404*K404,0),"")</f>
        <v/>
      </c>
    </row>
    <row r="405">
      <c r="A405">
        <f>IF(D405&lt;&gt;"",ROW()-1,"")</f>
        <v/>
      </c>
      <c r="J405" s="16" t="n"/>
      <c r="K405" s="17" t="n"/>
      <c r="L405" s="16">
        <f>IF(AND(J405&lt;&gt;"",K405&lt;&gt;""),ROUND(J405*K405,0),"")</f>
        <v/>
      </c>
    </row>
    <row r="406">
      <c r="A406">
        <f>IF(D406&lt;&gt;"",ROW()-1,"")</f>
        <v/>
      </c>
      <c r="J406" s="16" t="n"/>
      <c r="K406" s="17" t="n"/>
      <c r="L406" s="16">
        <f>IF(AND(J406&lt;&gt;"",K406&lt;&gt;""),ROUND(J406*K406,0),"")</f>
        <v/>
      </c>
    </row>
    <row r="407">
      <c r="A407">
        <f>IF(D407&lt;&gt;"",ROW()-1,"")</f>
        <v/>
      </c>
      <c r="J407" s="16" t="n"/>
      <c r="K407" s="17" t="n"/>
      <c r="L407" s="16">
        <f>IF(AND(J407&lt;&gt;"",K407&lt;&gt;""),ROUND(J407*K407,0),"")</f>
        <v/>
      </c>
    </row>
    <row r="408">
      <c r="A408">
        <f>IF(D408&lt;&gt;"",ROW()-1,"")</f>
        <v/>
      </c>
      <c r="J408" s="16" t="n"/>
      <c r="K408" s="17" t="n"/>
      <c r="L408" s="16">
        <f>IF(AND(J408&lt;&gt;"",K408&lt;&gt;""),ROUND(J408*K408,0),"")</f>
        <v/>
      </c>
    </row>
    <row r="409">
      <c r="A409">
        <f>IF(D409&lt;&gt;"",ROW()-1,"")</f>
        <v/>
      </c>
      <c r="J409" s="16" t="n"/>
      <c r="K409" s="17" t="n"/>
      <c r="L409" s="16">
        <f>IF(AND(J409&lt;&gt;"",K409&lt;&gt;""),ROUND(J409*K409,0),"")</f>
        <v/>
      </c>
    </row>
    <row r="410">
      <c r="A410">
        <f>IF(D410&lt;&gt;"",ROW()-1,"")</f>
        <v/>
      </c>
      <c r="J410" s="16" t="n"/>
      <c r="K410" s="17" t="n"/>
      <c r="L410" s="16">
        <f>IF(AND(J410&lt;&gt;"",K410&lt;&gt;""),ROUND(J410*K410,0),"")</f>
        <v/>
      </c>
    </row>
    <row r="411">
      <c r="A411">
        <f>IF(D411&lt;&gt;"",ROW()-1,"")</f>
        <v/>
      </c>
      <c r="J411" s="16" t="n"/>
      <c r="K411" s="17" t="n"/>
      <c r="L411" s="16">
        <f>IF(AND(J411&lt;&gt;"",K411&lt;&gt;""),ROUND(J411*K411,0),"")</f>
        <v/>
      </c>
    </row>
    <row r="412">
      <c r="A412">
        <f>IF(D412&lt;&gt;"",ROW()-1,"")</f>
        <v/>
      </c>
      <c r="J412" s="16" t="n"/>
      <c r="K412" s="17" t="n"/>
      <c r="L412" s="16">
        <f>IF(AND(J412&lt;&gt;"",K412&lt;&gt;""),ROUND(J412*K412,0),"")</f>
        <v/>
      </c>
    </row>
    <row r="413">
      <c r="A413">
        <f>IF(D413&lt;&gt;"",ROW()-1,"")</f>
        <v/>
      </c>
      <c r="J413" s="16" t="n"/>
      <c r="K413" s="17" t="n"/>
      <c r="L413" s="16">
        <f>IF(AND(J413&lt;&gt;"",K413&lt;&gt;""),ROUND(J413*K413,0),"")</f>
        <v/>
      </c>
    </row>
    <row r="414">
      <c r="A414">
        <f>IF(D414&lt;&gt;"",ROW()-1,"")</f>
        <v/>
      </c>
      <c r="J414" s="16" t="n"/>
      <c r="K414" s="17" t="n"/>
      <c r="L414" s="16">
        <f>IF(AND(J414&lt;&gt;"",K414&lt;&gt;""),ROUND(J414*K414,0),"")</f>
        <v/>
      </c>
    </row>
    <row r="415">
      <c r="A415">
        <f>IF(D415&lt;&gt;"",ROW()-1,"")</f>
        <v/>
      </c>
      <c r="J415" s="16" t="n"/>
      <c r="K415" s="17" t="n"/>
      <c r="L415" s="16">
        <f>IF(AND(J415&lt;&gt;"",K415&lt;&gt;""),ROUND(J415*K415,0),"")</f>
        <v/>
      </c>
    </row>
    <row r="416">
      <c r="A416">
        <f>IF(D416&lt;&gt;"",ROW()-1,"")</f>
        <v/>
      </c>
      <c r="J416" s="16" t="n"/>
      <c r="K416" s="17" t="n"/>
      <c r="L416" s="16">
        <f>IF(AND(J416&lt;&gt;"",K416&lt;&gt;""),ROUND(J416*K416,0),"")</f>
        <v/>
      </c>
    </row>
    <row r="417">
      <c r="A417">
        <f>IF(D417&lt;&gt;"",ROW()-1,"")</f>
        <v/>
      </c>
      <c r="J417" s="16" t="n"/>
      <c r="K417" s="17" t="n"/>
      <c r="L417" s="16">
        <f>IF(AND(J417&lt;&gt;"",K417&lt;&gt;""),ROUND(J417*K417,0),"")</f>
        <v/>
      </c>
    </row>
    <row r="418">
      <c r="A418">
        <f>IF(D418&lt;&gt;"",ROW()-1,"")</f>
        <v/>
      </c>
      <c r="J418" s="16" t="n"/>
      <c r="K418" s="17" t="n"/>
      <c r="L418" s="16">
        <f>IF(AND(J418&lt;&gt;"",K418&lt;&gt;""),ROUND(J418*K418,0),"")</f>
        <v/>
      </c>
    </row>
    <row r="419">
      <c r="A419">
        <f>IF(D419&lt;&gt;"",ROW()-1,"")</f>
        <v/>
      </c>
      <c r="J419" s="16" t="n"/>
      <c r="K419" s="17" t="n"/>
      <c r="L419" s="16">
        <f>IF(AND(J419&lt;&gt;"",K419&lt;&gt;""),ROUND(J419*K419,0),"")</f>
        <v/>
      </c>
    </row>
    <row r="420">
      <c r="A420">
        <f>IF(D420&lt;&gt;"",ROW()-1,"")</f>
        <v/>
      </c>
      <c r="J420" s="16" t="n"/>
      <c r="K420" s="17" t="n"/>
      <c r="L420" s="16">
        <f>IF(AND(J420&lt;&gt;"",K420&lt;&gt;""),ROUND(J420*K420,0),"")</f>
        <v/>
      </c>
    </row>
    <row r="421">
      <c r="A421">
        <f>IF(D421&lt;&gt;"",ROW()-1,"")</f>
        <v/>
      </c>
      <c r="J421" s="16" t="n"/>
      <c r="K421" s="17" t="n"/>
      <c r="L421" s="16">
        <f>IF(AND(J421&lt;&gt;"",K421&lt;&gt;""),ROUND(J421*K421,0),"")</f>
        <v/>
      </c>
    </row>
    <row r="422">
      <c r="A422">
        <f>IF(D422&lt;&gt;"",ROW()-1,"")</f>
        <v/>
      </c>
      <c r="J422" s="16" t="n"/>
      <c r="K422" s="17" t="n"/>
      <c r="L422" s="16">
        <f>IF(AND(J422&lt;&gt;"",K422&lt;&gt;""),ROUND(J422*K422,0),"")</f>
        <v/>
      </c>
    </row>
    <row r="423">
      <c r="A423">
        <f>IF(D423&lt;&gt;"",ROW()-1,"")</f>
        <v/>
      </c>
      <c r="J423" s="16" t="n"/>
      <c r="K423" s="17" t="n"/>
      <c r="L423" s="16">
        <f>IF(AND(J423&lt;&gt;"",K423&lt;&gt;""),ROUND(J423*K423,0),"")</f>
        <v/>
      </c>
    </row>
    <row r="424">
      <c r="A424">
        <f>IF(D424&lt;&gt;"",ROW()-1,"")</f>
        <v/>
      </c>
      <c r="J424" s="16" t="n"/>
      <c r="K424" s="17" t="n"/>
      <c r="L424" s="16">
        <f>IF(AND(J424&lt;&gt;"",K424&lt;&gt;""),ROUND(J424*K424,0),"")</f>
        <v/>
      </c>
    </row>
    <row r="425">
      <c r="A425">
        <f>IF(D425&lt;&gt;"",ROW()-1,"")</f>
        <v/>
      </c>
      <c r="J425" s="16" t="n"/>
      <c r="K425" s="17" t="n"/>
      <c r="L425" s="16">
        <f>IF(AND(J425&lt;&gt;"",K425&lt;&gt;""),ROUND(J425*K425,0),"")</f>
        <v/>
      </c>
    </row>
    <row r="426">
      <c r="A426">
        <f>IF(D426&lt;&gt;"",ROW()-1,"")</f>
        <v/>
      </c>
      <c r="J426" s="16" t="n"/>
      <c r="K426" s="17" t="n"/>
      <c r="L426" s="16">
        <f>IF(AND(J426&lt;&gt;"",K426&lt;&gt;""),ROUND(J426*K426,0),"")</f>
        <v/>
      </c>
    </row>
    <row r="427">
      <c r="A427">
        <f>IF(D427&lt;&gt;"",ROW()-1,"")</f>
        <v/>
      </c>
      <c r="J427" s="16" t="n"/>
      <c r="K427" s="17" t="n"/>
      <c r="L427" s="16">
        <f>IF(AND(J427&lt;&gt;"",K427&lt;&gt;""),ROUND(J427*K427,0),"")</f>
        <v/>
      </c>
    </row>
    <row r="428">
      <c r="A428">
        <f>IF(D428&lt;&gt;"",ROW()-1,"")</f>
        <v/>
      </c>
      <c r="J428" s="16" t="n"/>
      <c r="K428" s="17" t="n"/>
      <c r="L428" s="16">
        <f>IF(AND(J428&lt;&gt;"",K428&lt;&gt;""),ROUND(J428*K428,0),"")</f>
        <v/>
      </c>
    </row>
    <row r="429">
      <c r="A429">
        <f>IF(D429&lt;&gt;"",ROW()-1,"")</f>
        <v/>
      </c>
      <c r="J429" s="16" t="n"/>
      <c r="K429" s="17" t="n"/>
      <c r="L429" s="16">
        <f>IF(AND(J429&lt;&gt;"",K429&lt;&gt;""),ROUND(J429*K429,0),"")</f>
        <v/>
      </c>
    </row>
    <row r="430">
      <c r="A430">
        <f>IF(D430&lt;&gt;"",ROW()-1,"")</f>
        <v/>
      </c>
      <c r="J430" s="16" t="n"/>
      <c r="K430" s="17" t="n"/>
      <c r="L430" s="16">
        <f>IF(AND(J430&lt;&gt;"",K430&lt;&gt;""),ROUND(J430*K430,0),"")</f>
        <v/>
      </c>
    </row>
    <row r="431">
      <c r="A431">
        <f>IF(D431&lt;&gt;"",ROW()-1,"")</f>
        <v/>
      </c>
      <c r="J431" s="16" t="n"/>
      <c r="K431" s="17" t="n"/>
      <c r="L431" s="16">
        <f>IF(AND(J431&lt;&gt;"",K431&lt;&gt;""),ROUND(J431*K431,0),"")</f>
        <v/>
      </c>
    </row>
    <row r="432">
      <c r="A432">
        <f>IF(D432&lt;&gt;"",ROW()-1,"")</f>
        <v/>
      </c>
      <c r="J432" s="16" t="n"/>
      <c r="K432" s="17" t="n"/>
      <c r="L432" s="16">
        <f>IF(AND(J432&lt;&gt;"",K432&lt;&gt;""),ROUND(J432*K432,0),"")</f>
        <v/>
      </c>
    </row>
    <row r="433">
      <c r="A433">
        <f>IF(D433&lt;&gt;"",ROW()-1,"")</f>
        <v/>
      </c>
      <c r="J433" s="16" t="n"/>
      <c r="K433" s="17" t="n"/>
      <c r="L433" s="16">
        <f>IF(AND(J433&lt;&gt;"",K433&lt;&gt;""),ROUND(J433*K433,0),"")</f>
        <v/>
      </c>
    </row>
    <row r="434">
      <c r="A434">
        <f>IF(D434&lt;&gt;"",ROW()-1,"")</f>
        <v/>
      </c>
      <c r="J434" s="16" t="n"/>
      <c r="K434" s="17" t="n"/>
      <c r="L434" s="16">
        <f>IF(AND(J434&lt;&gt;"",K434&lt;&gt;""),ROUND(J434*K434,0),"")</f>
        <v/>
      </c>
    </row>
    <row r="435">
      <c r="A435">
        <f>IF(D435&lt;&gt;"",ROW()-1,"")</f>
        <v/>
      </c>
      <c r="J435" s="16" t="n"/>
      <c r="K435" s="17" t="n"/>
      <c r="L435" s="16">
        <f>IF(AND(J435&lt;&gt;"",K435&lt;&gt;""),ROUND(J435*K435,0),"")</f>
        <v/>
      </c>
    </row>
    <row r="436">
      <c r="A436">
        <f>IF(D436&lt;&gt;"",ROW()-1,"")</f>
        <v/>
      </c>
      <c r="J436" s="16" t="n"/>
      <c r="K436" s="17" t="n"/>
      <c r="L436" s="16">
        <f>IF(AND(J436&lt;&gt;"",K436&lt;&gt;""),ROUND(J436*K436,0),"")</f>
        <v/>
      </c>
    </row>
    <row r="437">
      <c r="A437">
        <f>IF(D437&lt;&gt;"",ROW()-1,"")</f>
        <v/>
      </c>
      <c r="J437" s="16" t="n"/>
      <c r="K437" s="17" t="n"/>
      <c r="L437" s="16">
        <f>IF(AND(J437&lt;&gt;"",K437&lt;&gt;""),ROUND(J437*K437,0),"")</f>
        <v/>
      </c>
    </row>
    <row r="438">
      <c r="A438">
        <f>IF(D438&lt;&gt;"",ROW()-1,"")</f>
        <v/>
      </c>
      <c r="J438" s="16" t="n"/>
      <c r="K438" s="17" t="n"/>
      <c r="L438" s="16">
        <f>IF(AND(J438&lt;&gt;"",K438&lt;&gt;""),ROUND(J438*K438,0),"")</f>
        <v/>
      </c>
    </row>
    <row r="439">
      <c r="A439">
        <f>IF(D439&lt;&gt;"",ROW()-1,"")</f>
        <v/>
      </c>
      <c r="J439" s="16" t="n"/>
      <c r="K439" s="17" t="n"/>
      <c r="L439" s="16">
        <f>IF(AND(J439&lt;&gt;"",K439&lt;&gt;""),ROUND(J439*K439,0),"")</f>
        <v/>
      </c>
    </row>
    <row r="440">
      <c r="A440">
        <f>IF(D440&lt;&gt;"",ROW()-1,"")</f>
        <v/>
      </c>
      <c r="J440" s="16" t="n"/>
      <c r="K440" s="17" t="n"/>
      <c r="L440" s="16">
        <f>IF(AND(J440&lt;&gt;"",K440&lt;&gt;""),ROUND(J440*K440,0),"")</f>
        <v/>
      </c>
    </row>
    <row r="441">
      <c r="A441">
        <f>IF(D441&lt;&gt;"",ROW()-1,"")</f>
        <v/>
      </c>
      <c r="J441" s="16" t="n"/>
      <c r="K441" s="17" t="n"/>
      <c r="L441" s="16">
        <f>IF(AND(J441&lt;&gt;"",K441&lt;&gt;""),ROUND(J441*K441,0),"")</f>
        <v/>
      </c>
    </row>
    <row r="442">
      <c r="A442">
        <f>IF(D442&lt;&gt;"",ROW()-1,"")</f>
        <v/>
      </c>
      <c r="J442" s="16" t="n"/>
      <c r="K442" s="17" t="n"/>
      <c r="L442" s="16">
        <f>IF(AND(J442&lt;&gt;"",K442&lt;&gt;""),ROUND(J442*K442,0),"")</f>
        <v/>
      </c>
    </row>
    <row r="443">
      <c r="A443">
        <f>IF(D443&lt;&gt;"",ROW()-1,"")</f>
        <v/>
      </c>
      <c r="J443" s="16" t="n"/>
      <c r="K443" s="17" t="n"/>
      <c r="L443" s="16">
        <f>IF(AND(J443&lt;&gt;"",K443&lt;&gt;""),ROUND(J443*K443,0),"")</f>
        <v/>
      </c>
    </row>
    <row r="444">
      <c r="A444">
        <f>IF(D444&lt;&gt;"",ROW()-1,"")</f>
        <v/>
      </c>
      <c r="J444" s="16" t="n"/>
      <c r="K444" s="17" t="n"/>
      <c r="L444" s="16">
        <f>IF(AND(J444&lt;&gt;"",K444&lt;&gt;""),ROUND(J444*K444,0),"")</f>
        <v/>
      </c>
    </row>
    <row r="445">
      <c r="A445">
        <f>IF(D445&lt;&gt;"",ROW()-1,"")</f>
        <v/>
      </c>
      <c r="J445" s="16" t="n"/>
      <c r="K445" s="17" t="n"/>
      <c r="L445" s="16">
        <f>IF(AND(J445&lt;&gt;"",K445&lt;&gt;""),ROUND(J445*K445,0),"")</f>
        <v/>
      </c>
    </row>
    <row r="446">
      <c r="A446">
        <f>IF(D446&lt;&gt;"",ROW()-1,"")</f>
        <v/>
      </c>
      <c r="J446" s="16" t="n"/>
      <c r="K446" s="17" t="n"/>
      <c r="L446" s="16">
        <f>IF(AND(J446&lt;&gt;"",K446&lt;&gt;""),ROUND(J446*K446,0),"")</f>
        <v/>
      </c>
    </row>
    <row r="447">
      <c r="A447">
        <f>IF(D447&lt;&gt;"",ROW()-1,"")</f>
        <v/>
      </c>
      <c r="J447" s="16" t="n"/>
      <c r="K447" s="17" t="n"/>
      <c r="L447" s="16">
        <f>IF(AND(J447&lt;&gt;"",K447&lt;&gt;""),ROUND(J447*K447,0),"")</f>
        <v/>
      </c>
    </row>
    <row r="448">
      <c r="A448">
        <f>IF(D448&lt;&gt;"",ROW()-1,"")</f>
        <v/>
      </c>
      <c r="J448" s="16" t="n"/>
      <c r="K448" s="17" t="n"/>
      <c r="L448" s="16">
        <f>IF(AND(J448&lt;&gt;"",K448&lt;&gt;""),ROUND(J448*K448,0),"")</f>
        <v/>
      </c>
    </row>
    <row r="449">
      <c r="A449">
        <f>IF(D449&lt;&gt;"",ROW()-1,"")</f>
        <v/>
      </c>
      <c r="J449" s="16" t="n"/>
      <c r="K449" s="17" t="n"/>
      <c r="L449" s="16">
        <f>IF(AND(J449&lt;&gt;"",K449&lt;&gt;""),ROUND(J449*K449,0),"")</f>
        <v/>
      </c>
    </row>
    <row r="450">
      <c r="A450">
        <f>IF(D450&lt;&gt;"",ROW()-1,"")</f>
        <v/>
      </c>
      <c r="J450" s="16" t="n"/>
      <c r="K450" s="17" t="n"/>
      <c r="L450" s="16">
        <f>IF(AND(J450&lt;&gt;"",K450&lt;&gt;""),ROUND(J450*K450,0),"")</f>
        <v/>
      </c>
    </row>
    <row r="451">
      <c r="A451">
        <f>IF(D451&lt;&gt;"",ROW()-1,"")</f>
        <v/>
      </c>
      <c r="J451" s="16" t="n"/>
      <c r="K451" s="17" t="n"/>
      <c r="L451" s="16">
        <f>IF(AND(J451&lt;&gt;"",K451&lt;&gt;""),ROUND(J451*K451,0),"")</f>
        <v/>
      </c>
    </row>
    <row r="452">
      <c r="A452">
        <f>IF(D452&lt;&gt;"",ROW()-1,"")</f>
        <v/>
      </c>
      <c r="J452" s="16" t="n"/>
      <c r="K452" s="17" t="n"/>
      <c r="L452" s="16">
        <f>IF(AND(J452&lt;&gt;"",K452&lt;&gt;""),ROUND(J452*K452,0),"")</f>
        <v/>
      </c>
    </row>
    <row r="453">
      <c r="A453">
        <f>IF(D453&lt;&gt;"",ROW()-1,"")</f>
        <v/>
      </c>
      <c r="J453" s="16" t="n"/>
      <c r="K453" s="17" t="n"/>
      <c r="L453" s="16">
        <f>IF(AND(J453&lt;&gt;"",K453&lt;&gt;""),ROUND(J453*K453,0),"")</f>
        <v/>
      </c>
    </row>
    <row r="454">
      <c r="A454">
        <f>IF(D454&lt;&gt;"",ROW()-1,"")</f>
        <v/>
      </c>
      <c r="J454" s="16" t="n"/>
      <c r="K454" s="17" t="n"/>
      <c r="L454" s="16">
        <f>IF(AND(J454&lt;&gt;"",K454&lt;&gt;""),ROUND(J454*K454,0),"")</f>
        <v/>
      </c>
    </row>
    <row r="455">
      <c r="A455">
        <f>IF(D455&lt;&gt;"",ROW()-1,"")</f>
        <v/>
      </c>
      <c r="J455" s="16" t="n"/>
      <c r="K455" s="17" t="n"/>
      <c r="L455" s="16">
        <f>IF(AND(J455&lt;&gt;"",K455&lt;&gt;""),ROUND(J455*K455,0),"")</f>
        <v/>
      </c>
    </row>
    <row r="456">
      <c r="A456">
        <f>IF(D456&lt;&gt;"",ROW()-1,"")</f>
        <v/>
      </c>
      <c r="J456" s="16" t="n"/>
      <c r="K456" s="17" t="n"/>
      <c r="L456" s="16">
        <f>IF(AND(J456&lt;&gt;"",K456&lt;&gt;""),ROUND(J456*K456,0),"")</f>
        <v/>
      </c>
    </row>
    <row r="457">
      <c r="A457">
        <f>IF(D457&lt;&gt;"",ROW()-1,"")</f>
        <v/>
      </c>
      <c r="J457" s="16" t="n"/>
      <c r="K457" s="17" t="n"/>
      <c r="L457" s="16">
        <f>IF(AND(J457&lt;&gt;"",K457&lt;&gt;""),ROUND(J457*K457,0),"")</f>
        <v/>
      </c>
    </row>
    <row r="458">
      <c r="A458">
        <f>IF(D458&lt;&gt;"",ROW()-1,"")</f>
        <v/>
      </c>
      <c r="J458" s="16" t="n"/>
      <c r="K458" s="17" t="n"/>
      <c r="L458" s="16">
        <f>IF(AND(J458&lt;&gt;"",K458&lt;&gt;""),ROUND(J458*K458,0),"")</f>
        <v/>
      </c>
    </row>
    <row r="459">
      <c r="A459">
        <f>IF(D459&lt;&gt;"",ROW()-1,"")</f>
        <v/>
      </c>
      <c r="J459" s="16" t="n"/>
      <c r="K459" s="17" t="n"/>
      <c r="L459" s="16">
        <f>IF(AND(J459&lt;&gt;"",K459&lt;&gt;""),ROUND(J459*K459,0),"")</f>
        <v/>
      </c>
    </row>
    <row r="460">
      <c r="A460">
        <f>IF(D460&lt;&gt;"",ROW()-1,"")</f>
        <v/>
      </c>
      <c r="J460" s="16" t="n"/>
      <c r="K460" s="17" t="n"/>
      <c r="L460" s="16">
        <f>IF(AND(J460&lt;&gt;"",K460&lt;&gt;""),ROUND(J460*K460,0),"")</f>
        <v/>
      </c>
    </row>
    <row r="461">
      <c r="A461">
        <f>IF(D461&lt;&gt;"",ROW()-1,"")</f>
        <v/>
      </c>
      <c r="J461" s="16" t="n"/>
      <c r="K461" s="17" t="n"/>
      <c r="L461" s="16">
        <f>IF(AND(J461&lt;&gt;"",K461&lt;&gt;""),ROUND(J461*K461,0),"")</f>
        <v/>
      </c>
    </row>
    <row r="462">
      <c r="A462">
        <f>IF(D462&lt;&gt;"",ROW()-1,"")</f>
        <v/>
      </c>
      <c r="J462" s="16" t="n"/>
      <c r="K462" s="17" t="n"/>
      <c r="L462" s="16">
        <f>IF(AND(J462&lt;&gt;"",K462&lt;&gt;""),ROUND(J462*K462,0),"")</f>
        <v/>
      </c>
    </row>
    <row r="463">
      <c r="A463">
        <f>IF(D463&lt;&gt;"",ROW()-1,"")</f>
        <v/>
      </c>
      <c r="J463" s="16" t="n"/>
      <c r="K463" s="17" t="n"/>
      <c r="L463" s="16">
        <f>IF(AND(J463&lt;&gt;"",K463&lt;&gt;""),ROUND(J463*K463,0),"")</f>
        <v/>
      </c>
    </row>
    <row r="464">
      <c r="A464">
        <f>IF(D464&lt;&gt;"",ROW()-1,"")</f>
        <v/>
      </c>
      <c r="J464" s="16" t="n"/>
      <c r="K464" s="17" t="n"/>
      <c r="L464" s="16">
        <f>IF(AND(J464&lt;&gt;"",K464&lt;&gt;""),ROUND(J464*K464,0),"")</f>
        <v/>
      </c>
    </row>
    <row r="465">
      <c r="A465">
        <f>IF(D465&lt;&gt;"",ROW()-1,"")</f>
        <v/>
      </c>
      <c r="J465" s="16" t="n"/>
      <c r="K465" s="17" t="n"/>
      <c r="L465" s="16">
        <f>IF(AND(J465&lt;&gt;"",K465&lt;&gt;""),ROUND(J465*K465,0),"")</f>
        <v/>
      </c>
    </row>
    <row r="466">
      <c r="A466">
        <f>IF(D466&lt;&gt;"",ROW()-1,"")</f>
        <v/>
      </c>
      <c r="J466" s="16" t="n"/>
      <c r="K466" s="17" t="n"/>
      <c r="L466" s="16">
        <f>IF(AND(J466&lt;&gt;"",K466&lt;&gt;""),ROUND(J466*K466,0),"")</f>
        <v/>
      </c>
    </row>
    <row r="467">
      <c r="A467">
        <f>IF(D467&lt;&gt;"",ROW()-1,"")</f>
        <v/>
      </c>
      <c r="J467" s="16" t="n"/>
      <c r="K467" s="17" t="n"/>
      <c r="L467" s="16">
        <f>IF(AND(J467&lt;&gt;"",K467&lt;&gt;""),ROUND(J467*K467,0),"")</f>
        <v/>
      </c>
    </row>
    <row r="468">
      <c r="A468">
        <f>IF(D468&lt;&gt;"",ROW()-1,"")</f>
        <v/>
      </c>
      <c r="J468" s="16" t="n"/>
      <c r="K468" s="17" t="n"/>
      <c r="L468" s="16">
        <f>IF(AND(J468&lt;&gt;"",K468&lt;&gt;""),ROUND(J468*K468,0),"")</f>
        <v/>
      </c>
    </row>
    <row r="469">
      <c r="A469">
        <f>IF(D469&lt;&gt;"",ROW()-1,"")</f>
        <v/>
      </c>
      <c r="J469" s="16" t="n"/>
      <c r="K469" s="17" t="n"/>
      <c r="L469" s="16">
        <f>IF(AND(J469&lt;&gt;"",K469&lt;&gt;""),ROUND(J469*K469,0),"")</f>
        <v/>
      </c>
    </row>
    <row r="470">
      <c r="A470">
        <f>IF(D470&lt;&gt;"",ROW()-1,"")</f>
        <v/>
      </c>
      <c r="J470" s="16" t="n"/>
      <c r="K470" s="17" t="n"/>
      <c r="L470" s="16">
        <f>IF(AND(J470&lt;&gt;"",K470&lt;&gt;""),ROUND(J470*K470,0),"")</f>
        <v/>
      </c>
    </row>
    <row r="471">
      <c r="A471">
        <f>IF(D471&lt;&gt;"",ROW()-1,"")</f>
        <v/>
      </c>
      <c r="J471" s="16" t="n"/>
      <c r="K471" s="17" t="n"/>
      <c r="L471" s="16">
        <f>IF(AND(J471&lt;&gt;"",K471&lt;&gt;""),ROUND(J471*K471,0),"")</f>
        <v/>
      </c>
    </row>
    <row r="472">
      <c r="A472">
        <f>IF(D472&lt;&gt;"",ROW()-1,"")</f>
        <v/>
      </c>
      <c r="J472" s="16" t="n"/>
      <c r="K472" s="17" t="n"/>
      <c r="L472" s="16">
        <f>IF(AND(J472&lt;&gt;"",K472&lt;&gt;""),ROUND(J472*K472,0),"")</f>
        <v/>
      </c>
    </row>
    <row r="473">
      <c r="A473">
        <f>IF(D473&lt;&gt;"",ROW()-1,"")</f>
        <v/>
      </c>
      <c r="J473" s="16" t="n"/>
      <c r="K473" s="17" t="n"/>
      <c r="L473" s="16">
        <f>IF(AND(J473&lt;&gt;"",K473&lt;&gt;""),ROUND(J473*K473,0),"")</f>
        <v/>
      </c>
    </row>
    <row r="474">
      <c r="A474">
        <f>IF(D474&lt;&gt;"",ROW()-1,"")</f>
        <v/>
      </c>
      <c r="J474" s="16" t="n"/>
      <c r="K474" s="17" t="n"/>
      <c r="L474" s="16">
        <f>IF(AND(J474&lt;&gt;"",K474&lt;&gt;""),ROUND(J474*K474,0),"")</f>
        <v/>
      </c>
    </row>
    <row r="475">
      <c r="A475">
        <f>IF(D475&lt;&gt;"",ROW()-1,"")</f>
        <v/>
      </c>
      <c r="J475" s="16" t="n"/>
      <c r="K475" s="17" t="n"/>
      <c r="L475" s="16">
        <f>IF(AND(J475&lt;&gt;"",K475&lt;&gt;""),ROUND(J475*K475,0),"")</f>
        <v/>
      </c>
    </row>
    <row r="476">
      <c r="A476">
        <f>IF(D476&lt;&gt;"",ROW()-1,"")</f>
        <v/>
      </c>
      <c r="J476" s="16" t="n"/>
      <c r="K476" s="17" t="n"/>
      <c r="L476" s="16">
        <f>IF(AND(J476&lt;&gt;"",K476&lt;&gt;""),ROUND(J476*K476,0),"")</f>
        <v/>
      </c>
    </row>
    <row r="477">
      <c r="A477">
        <f>IF(D477&lt;&gt;"",ROW()-1,"")</f>
        <v/>
      </c>
      <c r="J477" s="16" t="n"/>
      <c r="K477" s="17" t="n"/>
      <c r="L477" s="16">
        <f>IF(AND(J477&lt;&gt;"",K477&lt;&gt;""),ROUND(J477*K477,0),"")</f>
        <v/>
      </c>
    </row>
    <row r="478">
      <c r="A478">
        <f>IF(D478&lt;&gt;"",ROW()-1,"")</f>
        <v/>
      </c>
      <c r="J478" s="16" t="n"/>
      <c r="K478" s="17" t="n"/>
      <c r="L478" s="16">
        <f>IF(AND(J478&lt;&gt;"",K478&lt;&gt;""),ROUND(J478*K478,0),"")</f>
        <v/>
      </c>
    </row>
    <row r="479">
      <c r="A479">
        <f>IF(D479&lt;&gt;"",ROW()-1,"")</f>
        <v/>
      </c>
      <c r="J479" s="16" t="n"/>
      <c r="K479" s="17" t="n"/>
      <c r="L479" s="16">
        <f>IF(AND(J479&lt;&gt;"",K479&lt;&gt;""),ROUND(J479*K479,0),"")</f>
        <v/>
      </c>
    </row>
    <row r="480">
      <c r="A480">
        <f>IF(D480&lt;&gt;"",ROW()-1,"")</f>
        <v/>
      </c>
      <c r="J480" s="16" t="n"/>
      <c r="K480" s="17" t="n"/>
      <c r="L480" s="16">
        <f>IF(AND(J480&lt;&gt;"",K480&lt;&gt;""),ROUND(J480*K480,0),"")</f>
        <v/>
      </c>
    </row>
    <row r="481">
      <c r="A481">
        <f>IF(D481&lt;&gt;"",ROW()-1,"")</f>
        <v/>
      </c>
      <c r="J481" s="16" t="n"/>
      <c r="K481" s="17" t="n"/>
      <c r="L481" s="16">
        <f>IF(AND(J481&lt;&gt;"",K481&lt;&gt;""),ROUND(J481*K481,0),"")</f>
        <v/>
      </c>
    </row>
    <row r="482">
      <c r="A482">
        <f>IF(D482&lt;&gt;"",ROW()-1,"")</f>
        <v/>
      </c>
      <c r="J482" s="16" t="n"/>
      <c r="K482" s="17" t="n"/>
      <c r="L482" s="16">
        <f>IF(AND(J482&lt;&gt;"",K482&lt;&gt;""),ROUND(J482*K482,0),"")</f>
        <v/>
      </c>
    </row>
    <row r="483">
      <c r="A483">
        <f>IF(D483&lt;&gt;"",ROW()-1,"")</f>
        <v/>
      </c>
      <c r="J483" s="16" t="n"/>
      <c r="K483" s="17" t="n"/>
      <c r="L483" s="16">
        <f>IF(AND(J483&lt;&gt;"",K483&lt;&gt;""),ROUND(J483*K483,0),"")</f>
        <v/>
      </c>
    </row>
    <row r="484">
      <c r="A484">
        <f>IF(D484&lt;&gt;"",ROW()-1,"")</f>
        <v/>
      </c>
      <c r="J484" s="16" t="n"/>
      <c r="K484" s="17" t="n"/>
      <c r="L484" s="16">
        <f>IF(AND(J484&lt;&gt;"",K484&lt;&gt;""),ROUND(J484*K484,0),"")</f>
        <v/>
      </c>
    </row>
    <row r="485">
      <c r="A485">
        <f>IF(D485&lt;&gt;"",ROW()-1,"")</f>
        <v/>
      </c>
      <c r="J485" s="16" t="n"/>
      <c r="K485" s="17" t="n"/>
      <c r="L485" s="16">
        <f>IF(AND(J485&lt;&gt;"",K485&lt;&gt;""),ROUND(J485*K485,0),"")</f>
        <v/>
      </c>
    </row>
    <row r="486">
      <c r="A486">
        <f>IF(D486&lt;&gt;"",ROW()-1,"")</f>
        <v/>
      </c>
      <c r="J486" s="16" t="n"/>
      <c r="K486" s="17" t="n"/>
      <c r="L486" s="16">
        <f>IF(AND(J486&lt;&gt;"",K486&lt;&gt;""),ROUND(J486*K486,0),"")</f>
        <v/>
      </c>
    </row>
    <row r="487">
      <c r="A487">
        <f>IF(D487&lt;&gt;"",ROW()-1,"")</f>
        <v/>
      </c>
      <c r="J487" s="16" t="n"/>
      <c r="K487" s="17" t="n"/>
      <c r="L487" s="16">
        <f>IF(AND(J487&lt;&gt;"",K487&lt;&gt;""),ROUND(J487*K487,0),"")</f>
        <v/>
      </c>
    </row>
    <row r="488">
      <c r="A488">
        <f>IF(D488&lt;&gt;"",ROW()-1,"")</f>
        <v/>
      </c>
      <c r="J488" s="16" t="n"/>
      <c r="K488" s="17" t="n"/>
      <c r="L488" s="16">
        <f>IF(AND(J488&lt;&gt;"",K488&lt;&gt;""),ROUND(J488*K488,0),"")</f>
        <v/>
      </c>
    </row>
    <row r="489">
      <c r="A489">
        <f>IF(D489&lt;&gt;"",ROW()-1,"")</f>
        <v/>
      </c>
      <c r="J489" s="16" t="n"/>
      <c r="K489" s="17" t="n"/>
      <c r="L489" s="16">
        <f>IF(AND(J489&lt;&gt;"",K489&lt;&gt;""),ROUND(J489*K489,0),"")</f>
        <v/>
      </c>
    </row>
    <row r="490">
      <c r="A490">
        <f>IF(D490&lt;&gt;"",ROW()-1,"")</f>
        <v/>
      </c>
      <c r="J490" s="16" t="n"/>
      <c r="K490" s="17" t="n"/>
      <c r="L490" s="16">
        <f>IF(AND(J490&lt;&gt;"",K490&lt;&gt;""),ROUND(J490*K490,0),"")</f>
        <v/>
      </c>
    </row>
    <row r="491">
      <c r="A491">
        <f>IF(D491&lt;&gt;"",ROW()-1,"")</f>
        <v/>
      </c>
      <c r="J491" s="16" t="n"/>
      <c r="K491" s="17" t="n"/>
      <c r="L491" s="16">
        <f>IF(AND(J491&lt;&gt;"",K491&lt;&gt;""),ROUND(J491*K491,0),"")</f>
        <v/>
      </c>
    </row>
    <row r="492">
      <c r="A492">
        <f>IF(D492&lt;&gt;"",ROW()-1,"")</f>
        <v/>
      </c>
      <c r="J492" s="16" t="n"/>
      <c r="K492" s="17" t="n"/>
      <c r="L492" s="16">
        <f>IF(AND(J492&lt;&gt;"",K492&lt;&gt;""),ROUND(J492*K492,0),"")</f>
        <v/>
      </c>
    </row>
    <row r="493">
      <c r="A493">
        <f>IF(D493&lt;&gt;"",ROW()-1,"")</f>
        <v/>
      </c>
      <c r="J493" s="16" t="n"/>
      <c r="K493" s="17" t="n"/>
      <c r="L493" s="16">
        <f>IF(AND(J493&lt;&gt;"",K493&lt;&gt;""),ROUND(J493*K493,0),"")</f>
        <v/>
      </c>
    </row>
    <row r="494">
      <c r="A494">
        <f>IF(D494&lt;&gt;"",ROW()-1,"")</f>
        <v/>
      </c>
      <c r="J494" s="16" t="n"/>
      <c r="K494" s="17" t="n"/>
      <c r="L494" s="16">
        <f>IF(AND(J494&lt;&gt;"",K494&lt;&gt;""),ROUND(J494*K494,0),"")</f>
        <v/>
      </c>
    </row>
    <row r="495">
      <c r="A495">
        <f>IF(D495&lt;&gt;"",ROW()-1,"")</f>
        <v/>
      </c>
      <c r="J495" s="16" t="n"/>
      <c r="K495" s="17" t="n"/>
      <c r="L495" s="16">
        <f>IF(AND(J495&lt;&gt;"",K495&lt;&gt;""),ROUND(J495*K495,0),"")</f>
        <v/>
      </c>
    </row>
    <row r="496">
      <c r="A496">
        <f>IF(D496&lt;&gt;"",ROW()-1,"")</f>
        <v/>
      </c>
      <c r="J496" s="16" t="n"/>
      <c r="K496" s="17" t="n"/>
      <c r="L496" s="16">
        <f>IF(AND(J496&lt;&gt;"",K496&lt;&gt;""),ROUND(J496*K496,0),"")</f>
        <v/>
      </c>
    </row>
    <row r="497">
      <c r="A497">
        <f>IF(D497&lt;&gt;"",ROW()-1,"")</f>
        <v/>
      </c>
      <c r="J497" s="16" t="n"/>
      <c r="K497" s="17" t="n"/>
      <c r="L497" s="16">
        <f>IF(AND(J497&lt;&gt;"",K497&lt;&gt;""),ROUND(J497*K497,0),"")</f>
        <v/>
      </c>
    </row>
    <row r="498">
      <c r="A498">
        <f>IF(D498&lt;&gt;"",ROW()-1,"")</f>
        <v/>
      </c>
      <c r="J498" s="16" t="n"/>
      <c r="K498" s="17" t="n"/>
      <c r="L498" s="16">
        <f>IF(AND(J498&lt;&gt;"",K498&lt;&gt;""),ROUND(J498*K498,0),"")</f>
        <v/>
      </c>
    </row>
    <row r="499">
      <c r="A499">
        <f>IF(D499&lt;&gt;"",ROW()-1,"")</f>
        <v/>
      </c>
      <c r="J499" s="16" t="n"/>
      <c r="K499" s="17" t="n"/>
      <c r="L499" s="16">
        <f>IF(AND(J499&lt;&gt;"",K499&lt;&gt;""),ROUND(J499*K499,0),"")</f>
        <v/>
      </c>
    </row>
    <row r="500">
      <c r="A500">
        <f>IF(D500&lt;&gt;"",ROW()-1,"")</f>
        <v/>
      </c>
      <c r="J500" s="16" t="n"/>
      <c r="K500" s="17" t="n"/>
      <c r="L500" s="16">
        <f>IF(AND(J500&lt;&gt;"",K500&lt;&gt;""),ROUND(J500*K500,0),"")</f>
        <v/>
      </c>
    </row>
  </sheetData>
  <autoFilter ref="A1:N1"/>
  <conditionalFormatting sqref="D2:D500">
    <cfRule type="expression" priority="1" dxfId="0">
      <formula>COUNTIF($D$2:$D$500,D2)&gt;1</formula>
    </cfRule>
  </conditionalFormatting>
  <dataValidations count="4">
    <dataValidation sqref="B2:B500" showDropDown="0" showInputMessage="0" showErrorMessage="0" allowBlank="1" errorTitle="Bulan tidak valid" error="Pilih bulan yang valid" type="list">
      <formula1>"Januari,Februari,Maret,April,Mei,Juni,Juli,Agustus,September,Oktober,November,Desember"</formula1>
    </dataValidation>
    <dataValidation sqref="G2:G500" showDropDown="0" showInputMessage="0" showErrorMessage="0" allowBlank="1" error="Pilih jenis pajak" type="list">
      <formula1>"PPh 22,PPh 23,PPh 4(2),PPh 15"</formula1>
    </dataValidation>
    <dataValidation sqref="H2:H500" showDropDown="0" showInputMessage="0" showErrorMessage="0" allowBlank="1" type="list">
      <formula1>"22-1-1,22-1-2,22-1-3,22-1-4,22-2-1,22-2-2,22-2-3,22-3-1,22-3-2,23-1-1,23-1-2,23-1-3,23-1-4,23-1-5,23-1-6,23-1-7,23-2-1,23-2-2,23-2-3,23-2-4,4(2)-1-1,4(2)-1-2,4(2)-1-3,4(2)-1-4,4(2)-1-5,4(2)-1-6,4(2)-1-7,4(2)-1-8,15-1-1,15-1-2,15-1-3,15-1-4,15-1-5,15-1-6,15-1-7"</formula1>
    </dataValidation>
    <dataValidation sqref="M2:M500" showDropDown="0" showInputMessage="0" showErrorMessage="0" allowBlank="1" type="list">
      <formula1>"Normal,Dibatalkan,Diganti"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/>
  </sheetPr>
  <dimension ref="A2:H39"/>
  <sheetViews>
    <sheetView showGridLines="0" workbookViewId="0">
      <selection activeCell="A1" sqref="A1"/>
    </sheetView>
  </sheetViews>
  <sheetFormatPr baseColWidth="8" defaultRowHeight="15"/>
  <cols>
    <col width="15" customWidth="1" min="2" max="2"/>
    <col width="22" customWidth="1" min="3" max="3"/>
    <col width="30" customWidth="1" min="4" max="4"/>
    <col width="20" customWidth="1" min="5" max="5"/>
    <col width="20" customWidth="1" min="6" max="6"/>
    <col width="20" customWidth="1" min="7" max="7"/>
  </cols>
  <sheetData>
    <row r="2">
      <c r="B2" s="1" t="inlineStr">
        <is>
          <t>📊 SUMMARY REKAP BUKTI POTONG</t>
        </is>
      </c>
    </row>
    <row r="4">
      <c r="B4" s="2" t="inlineStr">
        <is>
          <t>Summary per Bulan</t>
        </is>
      </c>
    </row>
    <row r="5">
      <c r="A5" s="18" t="n"/>
      <c r="B5" s="18" t="inlineStr">
        <is>
          <t>Bulan</t>
        </is>
      </c>
      <c r="C5" s="18" t="inlineStr">
        <is>
          <t>Jumlah Bupot</t>
        </is>
      </c>
      <c r="D5" s="18" t="inlineStr">
        <is>
          <t>Total DPP</t>
        </is>
      </c>
      <c r="E5" s="18" t="inlineStr">
        <is>
          <t>Total PPh</t>
        </is>
      </c>
    </row>
    <row r="6">
      <c r="B6" s="19" t="inlineStr">
        <is>
          <t>Januari</t>
        </is>
      </c>
      <c r="C6" s="20">
        <f>COUNTIF('Input Data'!B:B,B6)</f>
        <v/>
      </c>
      <c r="D6" s="20">
        <f>SUMIF('Input Data'!B:B,B6,'Input Data'!J:J)</f>
        <v/>
      </c>
      <c r="E6" s="20">
        <f>SUMIF('Input Data'!B:B,B6,'Input Data'!L:L)</f>
        <v/>
      </c>
    </row>
    <row r="7">
      <c r="B7" s="21" t="inlineStr">
        <is>
          <t>Februari</t>
        </is>
      </c>
      <c r="C7" s="22">
        <f>COUNTIF('Input Data'!B:B,B7)</f>
        <v/>
      </c>
      <c r="D7" s="22">
        <f>SUMIF('Input Data'!B:B,B7,'Input Data'!J:J)</f>
        <v/>
      </c>
      <c r="E7" s="22">
        <f>SUMIF('Input Data'!B:B,B7,'Input Data'!L:L)</f>
        <v/>
      </c>
    </row>
    <row r="8">
      <c r="B8" s="19" t="inlineStr">
        <is>
          <t>Maret</t>
        </is>
      </c>
      <c r="C8" s="20">
        <f>COUNTIF('Input Data'!B:B,B8)</f>
        <v/>
      </c>
      <c r="D8" s="20">
        <f>SUMIF('Input Data'!B:B,B8,'Input Data'!J:J)</f>
        <v/>
      </c>
      <c r="E8" s="20">
        <f>SUMIF('Input Data'!B:B,B8,'Input Data'!L:L)</f>
        <v/>
      </c>
    </row>
    <row r="9">
      <c r="B9" s="21" t="inlineStr">
        <is>
          <t>April</t>
        </is>
      </c>
      <c r="C9" s="22">
        <f>COUNTIF('Input Data'!B:B,B9)</f>
        <v/>
      </c>
      <c r="D9" s="22">
        <f>SUMIF('Input Data'!B:B,B9,'Input Data'!J:J)</f>
        <v/>
      </c>
      <c r="E9" s="22">
        <f>SUMIF('Input Data'!B:B,B9,'Input Data'!L:L)</f>
        <v/>
      </c>
    </row>
    <row r="10">
      <c r="B10" s="19" t="inlineStr">
        <is>
          <t>Mei</t>
        </is>
      </c>
      <c r="C10" s="20">
        <f>COUNTIF('Input Data'!B:B,B10)</f>
        <v/>
      </c>
      <c r="D10" s="20">
        <f>SUMIF('Input Data'!B:B,B10,'Input Data'!J:J)</f>
        <v/>
      </c>
      <c r="E10" s="20">
        <f>SUMIF('Input Data'!B:B,B10,'Input Data'!L:L)</f>
        <v/>
      </c>
    </row>
    <row r="11">
      <c r="B11" s="21" t="inlineStr">
        <is>
          <t>Juni</t>
        </is>
      </c>
      <c r="C11" s="22">
        <f>COUNTIF('Input Data'!B:B,B11)</f>
        <v/>
      </c>
      <c r="D11" s="22">
        <f>SUMIF('Input Data'!B:B,B11,'Input Data'!J:J)</f>
        <v/>
      </c>
      <c r="E11" s="22">
        <f>SUMIF('Input Data'!B:B,B11,'Input Data'!L:L)</f>
        <v/>
      </c>
    </row>
    <row r="12">
      <c r="B12" s="19" t="inlineStr">
        <is>
          <t>Juli</t>
        </is>
      </c>
      <c r="C12" s="20">
        <f>COUNTIF('Input Data'!B:B,B12)</f>
        <v/>
      </c>
      <c r="D12" s="20">
        <f>SUMIF('Input Data'!B:B,B12,'Input Data'!J:J)</f>
        <v/>
      </c>
      <c r="E12" s="20">
        <f>SUMIF('Input Data'!B:B,B12,'Input Data'!L:L)</f>
        <v/>
      </c>
    </row>
    <row r="13">
      <c r="B13" s="21" t="inlineStr">
        <is>
          <t>Agustus</t>
        </is>
      </c>
      <c r="C13" s="22">
        <f>COUNTIF('Input Data'!B:B,B13)</f>
        <v/>
      </c>
      <c r="D13" s="22">
        <f>SUMIF('Input Data'!B:B,B13,'Input Data'!J:J)</f>
        <v/>
      </c>
      <c r="E13" s="22">
        <f>SUMIF('Input Data'!B:B,B13,'Input Data'!L:L)</f>
        <v/>
      </c>
    </row>
    <row r="14">
      <c r="B14" s="19" t="inlineStr">
        <is>
          <t>September</t>
        </is>
      </c>
      <c r="C14" s="20">
        <f>COUNTIF('Input Data'!B:B,B14)</f>
        <v/>
      </c>
      <c r="D14" s="20">
        <f>SUMIF('Input Data'!B:B,B14,'Input Data'!J:J)</f>
        <v/>
      </c>
      <c r="E14" s="20">
        <f>SUMIF('Input Data'!B:B,B14,'Input Data'!L:L)</f>
        <v/>
      </c>
    </row>
    <row r="15">
      <c r="B15" s="21" t="inlineStr">
        <is>
          <t>Oktober</t>
        </is>
      </c>
      <c r="C15" s="22">
        <f>COUNTIF('Input Data'!B:B,B15)</f>
        <v/>
      </c>
      <c r="D15" s="22">
        <f>SUMIF('Input Data'!B:B,B15,'Input Data'!J:J)</f>
        <v/>
      </c>
      <c r="E15" s="22">
        <f>SUMIF('Input Data'!B:B,B15,'Input Data'!L:L)</f>
        <v/>
      </c>
    </row>
    <row r="16">
      <c r="B16" s="19" t="inlineStr">
        <is>
          <t>November</t>
        </is>
      </c>
      <c r="C16" s="20">
        <f>COUNTIF('Input Data'!B:B,B16)</f>
        <v/>
      </c>
      <c r="D16" s="20">
        <f>SUMIF('Input Data'!B:B,B16,'Input Data'!J:J)</f>
        <v/>
      </c>
      <c r="E16" s="20">
        <f>SUMIF('Input Data'!B:B,B16,'Input Data'!L:L)</f>
        <v/>
      </c>
    </row>
    <row r="17">
      <c r="B17" s="21" t="inlineStr">
        <is>
          <t>Desember</t>
        </is>
      </c>
      <c r="C17" s="22">
        <f>COUNTIF('Input Data'!B:B,B17)</f>
        <v/>
      </c>
      <c r="D17" s="22">
        <f>SUMIF('Input Data'!B:B,B17,'Input Data'!J:J)</f>
        <v/>
      </c>
      <c r="E17" s="22">
        <f>SUMIF('Input Data'!B:B,B17,'Input Data'!L:L)</f>
        <v/>
      </c>
    </row>
    <row r="18">
      <c r="B18" s="23" t="inlineStr">
        <is>
          <t>TOTAL</t>
        </is>
      </c>
      <c r="C18" s="24">
        <f>SUM(C6:C17)</f>
        <v/>
      </c>
      <c r="D18" s="24">
        <f>SUM(D6:D17)</f>
        <v/>
      </c>
      <c r="E18" s="24">
        <f>SUM(E6:E17)</f>
        <v/>
      </c>
    </row>
    <row r="21">
      <c r="B21" s="2" t="inlineStr">
        <is>
          <t>Summary per Jenis Pajak</t>
        </is>
      </c>
    </row>
    <row r="22">
      <c r="A22" s="18" t="n"/>
      <c r="B22" s="18" t="inlineStr">
        <is>
          <t>Jenis Pajak</t>
        </is>
      </c>
      <c r="C22" s="18" t="inlineStr">
        <is>
          <t>Jumlah Bupot</t>
        </is>
      </c>
      <c r="D22" s="18" t="inlineStr">
        <is>
          <t>Total DPP</t>
        </is>
      </c>
      <c r="E22" s="18" t="inlineStr">
        <is>
          <t>Total PPh</t>
        </is>
      </c>
    </row>
    <row r="23">
      <c r="B23" s="19" t="inlineStr">
        <is>
          <t>PPh 22</t>
        </is>
      </c>
      <c r="C23" s="25">
        <f>COUNTIF('Input Data'!G:G,B23)</f>
        <v/>
      </c>
      <c r="D23" s="20">
        <f>SUMIF('Input Data'!G:G,B23,'Input Data'!J:J)</f>
        <v/>
      </c>
      <c r="E23" s="20">
        <f>SUMIF('Input Data'!G:G,B23,'Input Data'!L:L)</f>
        <v/>
      </c>
    </row>
    <row r="24">
      <c r="B24" s="19" t="inlineStr">
        <is>
          <t>PPh 23</t>
        </is>
      </c>
      <c r="C24" s="25">
        <f>COUNTIF('Input Data'!G:G,B24)</f>
        <v/>
      </c>
      <c r="D24" s="20">
        <f>SUMIF('Input Data'!G:G,B24,'Input Data'!J:J)</f>
        <v/>
      </c>
      <c r="E24" s="20">
        <f>SUMIF('Input Data'!G:G,B24,'Input Data'!L:L)</f>
        <v/>
      </c>
    </row>
    <row r="25">
      <c r="B25" s="19" t="inlineStr">
        <is>
          <t>PPh 4(2)</t>
        </is>
      </c>
      <c r="C25" s="25">
        <f>COUNTIF('Input Data'!G:G,B25)</f>
        <v/>
      </c>
      <c r="D25" s="20">
        <f>SUMIF('Input Data'!G:G,B25,'Input Data'!J:J)</f>
        <v/>
      </c>
      <c r="E25" s="20">
        <f>SUMIF('Input Data'!G:G,B25,'Input Data'!L:L)</f>
        <v/>
      </c>
    </row>
    <row r="26">
      <c r="B26" s="19" t="inlineStr">
        <is>
          <t>PPh 15</t>
        </is>
      </c>
      <c r="C26" s="25">
        <f>COUNTIF('Input Data'!G:G,B26)</f>
        <v/>
      </c>
      <c r="D26" s="20">
        <f>SUMIF('Input Data'!G:G,B26,'Input Data'!J:J)</f>
        <v/>
      </c>
      <c r="E26" s="20">
        <f>SUMIF('Input Data'!G:G,B26,'Input Data'!L:L)</f>
        <v/>
      </c>
    </row>
    <row r="28">
      <c r="B28" s="2" t="inlineStr">
        <is>
          <t>Summary per Lawan Transaksi</t>
        </is>
      </c>
    </row>
    <row r="29">
      <c r="A29" s="18" t="n"/>
      <c r="B29" s="18" t="inlineStr">
        <is>
          <t>No</t>
        </is>
      </c>
      <c r="C29" s="18" t="inlineStr">
        <is>
          <t>NPWP</t>
        </is>
      </c>
      <c r="D29" s="18" t="inlineStr">
        <is>
          <t>Nama Lawan Transaksi</t>
        </is>
      </c>
      <c r="E29" s="18" t="inlineStr">
        <is>
          <t>Jumlah Bupot</t>
        </is>
      </c>
      <c r="F29" s="18" t="inlineStr">
        <is>
          <t>Total DPP</t>
        </is>
      </c>
      <c r="G29" s="18" t="inlineStr">
        <is>
          <t>Total PPh</t>
        </is>
      </c>
    </row>
    <row r="30">
      <c r="B30" s="25" t="n">
        <v>1</v>
      </c>
      <c r="C30" s="25" t="inlineStr">
        <is>
          <t>01.234.567.8-012.000</t>
        </is>
      </c>
      <c r="D30" s="25" t="inlineStr">
        <is>
          <t>PT Contoh Indonesia</t>
        </is>
      </c>
      <c r="E30" s="25">
        <f>COUNTIF('Input Data'!E:E,C30)</f>
        <v/>
      </c>
      <c r="F30" s="20">
        <f>SUMIF('Input Data'!E:E,C30,'Input Data'!J:J)</f>
        <v/>
      </c>
      <c r="G30" s="20">
        <f>SUMIF('Input Data'!E:E,C30,'Input Data'!L:L)</f>
        <v/>
      </c>
    </row>
    <row r="31">
      <c r="B31" s="26" t="n">
        <v>2</v>
      </c>
      <c r="C31" s="26" t="inlineStr">
        <is>
          <t>02.345.678.9-013.000</t>
        </is>
      </c>
      <c r="D31" s="26" t="inlineStr">
        <is>
          <t>CV Maju Bersama</t>
        </is>
      </c>
      <c r="E31" s="26">
        <f>COUNTIF('Input Data'!E:E,C31)</f>
        <v/>
      </c>
      <c r="F31" s="22">
        <f>SUMIF('Input Data'!E:E,C31,'Input Data'!J:J)</f>
        <v/>
      </c>
      <c r="G31" s="22">
        <f>SUMIF('Input Data'!E:E,C31,'Input Data'!L:L)</f>
        <v/>
      </c>
    </row>
    <row r="32">
      <c r="B32" s="25" t="n">
        <v>3</v>
      </c>
      <c r="C32" s="25" t="inlineStr">
        <is>
          <t>03.456.789.0-014.000</t>
        </is>
      </c>
      <c r="D32" s="25" t="inlineStr">
        <is>
          <t>PT Digital Solusi</t>
        </is>
      </c>
      <c r="E32" s="25">
        <f>COUNTIF('Input Data'!E:E,C32)</f>
        <v/>
      </c>
      <c r="F32" s="20">
        <f>SUMIF('Input Data'!E:E,C32,'Input Data'!J:J)</f>
        <v/>
      </c>
      <c r="G32" s="20">
        <f>SUMIF('Input Data'!E:E,C32,'Input Data'!L:L)</f>
        <v/>
      </c>
    </row>
    <row r="33">
      <c r="B33" s="26" t="n">
        <v>4</v>
      </c>
      <c r="C33" s="26" t="inlineStr">
        <is>
          <t>04.567.890.1-015.000</t>
        </is>
      </c>
      <c r="D33" s="26" t="inlineStr">
        <is>
          <t>PT Sarana Teknik</t>
        </is>
      </c>
      <c r="E33" s="26">
        <f>COUNTIF('Input Data'!E:E,C33)</f>
        <v/>
      </c>
      <c r="F33" s="22">
        <f>SUMIF('Input Data'!E:E,C33,'Input Data'!J:J)</f>
        <v/>
      </c>
      <c r="G33" s="22">
        <f>SUMIF('Input Data'!E:E,C33,'Input Data'!L:L)</f>
        <v/>
      </c>
    </row>
    <row r="34">
      <c r="B34" s="25" t="n">
        <v>5</v>
      </c>
      <c r="C34" s="25" t="inlineStr">
        <is>
          <t>05.678.901.2-016.000</t>
        </is>
      </c>
      <c r="D34" s="25" t="inlineStr">
        <is>
          <t>PT Media Kreatif</t>
        </is>
      </c>
      <c r="E34" s="25">
        <f>COUNTIF('Input Data'!E:E,C34)</f>
        <v/>
      </c>
      <c r="F34" s="20">
        <f>SUMIF('Input Data'!E:E,C34,'Input Data'!J:J)</f>
        <v/>
      </c>
      <c r="G34" s="20">
        <f>SUMIF('Input Data'!E:E,C34,'Input Data'!L:L)</f>
        <v/>
      </c>
    </row>
    <row r="35">
      <c r="B35" s="26" t="n">
        <v>6</v>
      </c>
      <c r="C35" s="26" t="inlineStr">
        <is>
          <t>06.789.012.3-017.000</t>
        </is>
      </c>
      <c r="D35" s="26" t="inlineStr">
        <is>
          <t>PT Baja Utama</t>
        </is>
      </c>
      <c r="E35" s="26">
        <f>COUNTIF('Input Data'!E:E,C35)</f>
        <v/>
      </c>
      <c r="F35" s="22">
        <f>SUMIF('Input Data'!E:E,C35,'Input Data'!J:J)</f>
        <v/>
      </c>
      <c r="G35" s="22">
        <f>SUMIF('Input Data'!E:E,C35,'Input Data'!L:L)</f>
        <v/>
      </c>
    </row>
    <row r="36">
      <c r="B36" s="25" t="n">
        <v>7</v>
      </c>
      <c r="C36" s="25" t="inlineStr">
        <is>
          <t>07.890.123.4-018.000</t>
        </is>
      </c>
      <c r="D36" s="25" t="inlineStr">
        <is>
          <t>PT Properti Nusantara</t>
        </is>
      </c>
      <c r="E36" s="25">
        <f>COUNTIF('Input Data'!E:E,C36)</f>
        <v/>
      </c>
      <c r="F36" s="20">
        <f>SUMIF('Input Data'!E:E,C36,'Input Data'!J:J)</f>
        <v/>
      </c>
      <c r="G36" s="20">
        <f>SUMIF('Input Data'!E:E,C36,'Input Data'!L:L)</f>
        <v/>
      </c>
    </row>
    <row r="37">
      <c r="B37" s="26" t="n">
        <v>8</v>
      </c>
      <c r="C37" s="26" t="inlineStr">
        <is>
          <t>08.901.234.5-019.000</t>
        </is>
      </c>
      <c r="D37" s="26" t="inlineStr">
        <is>
          <t>Kantor Pelayanan Kekayaan Negara</t>
        </is>
      </c>
      <c r="E37" s="26">
        <f>COUNTIF('Input Data'!E:E,C37)</f>
        <v/>
      </c>
      <c r="F37" s="22">
        <f>SUMIF('Input Data'!E:E,C37,'Input Data'!J:J)</f>
        <v/>
      </c>
      <c r="G37" s="22">
        <f>SUMIF('Input Data'!E:E,C37,'Input Data'!L:L)</f>
        <v/>
      </c>
    </row>
    <row r="38">
      <c r="B38" s="25" t="n">
        <v>9</v>
      </c>
      <c r="C38" s="25" t="inlineStr">
        <is>
          <t>09.012.345.6-020.000</t>
        </is>
      </c>
      <c r="D38" s="25" t="inlineStr">
        <is>
          <t>PT Makmur Sejahtera</t>
        </is>
      </c>
      <c r="E38" s="25">
        <f>COUNTIF('Input Data'!E:E,C38)</f>
        <v/>
      </c>
      <c r="F38" s="20">
        <f>SUMIF('Input Data'!E:E,C38,'Input Data'!J:J)</f>
        <v/>
      </c>
      <c r="G38" s="20">
        <f>SUMIF('Input Data'!E:E,C38,'Input Data'!L:L)</f>
        <v/>
      </c>
    </row>
    <row r="39">
      <c r="B39" s="26" t="n">
        <v>10</v>
      </c>
      <c r="C39" s="26" t="inlineStr">
        <is>
          <t>10.123.456.7-021.000</t>
        </is>
      </c>
      <c r="D39" s="26" t="inlineStr">
        <is>
          <t>PT Industri Presisi</t>
        </is>
      </c>
      <c r="E39" s="26">
        <f>COUNTIF('Input Data'!E:E,C39)</f>
        <v/>
      </c>
      <c r="F39" s="22">
        <f>SUMIF('Input Data'!E:E,C39,'Input Data'!J:J)</f>
        <v/>
      </c>
      <c r="G39" s="22">
        <f>SUMIF('Input Data'!E:E,C39,'Input Data'!L:L)</f>
        <v/>
      </c>
    </row>
  </sheetData>
  <mergeCells count="1">
    <mergeCell ref="B2:H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F6B35"/>
    <outlinePr summaryBelow="1" summaryRight="1"/>
    <pageSetUpPr/>
  </sheetPr>
  <dimension ref="A2:L19"/>
  <sheetViews>
    <sheetView showGridLines="0" workbookViewId="0">
      <selection activeCell="A1" sqref="A1"/>
    </sheetView>
  </sheetViews>
  <sheetFormatPr baseColWidth="8" defaultRowHeight="15"/>
  <cols>
    <col width="15" customWidth="1" min="2" max="2"/>
    <col width="12" customWidth="1" min="3" max="3"/>
    <col width="18" customWidth="1" min="4" max="4"/>
    <col width="18" customWidth="1" min="5" max="5"/>
    <col width="3" customWidth="1" min="6" max="6"/>
    <col width="3" customWidth="1" min="7" max="7"/>
    <col width="18" customWidth="1" min="8" max="8"/>
    <col width="18" customWidth="1" min="9" max="9"/>
  </cols>
  <sheetData>
    <row r="2">
      <c r="B2" s="1" t="inlineStr">
        <is>
          <t>📈 DASHBOARD REKAP BUKTI POTONG PPh UNIFIKASI</t>
        </is>
      </c>
    </row>
    <row r="4">
      <c r="B4" s="27" t="inlineStr">
        <is>
          <t>Total Bukti Potong</t>
        </is>
      </c>
      <c r="C4" s="28" t="n"/>
      <c r="E4" s="27" t="inlineStr">
        <is>
          <t>Total DPP</t>
        </is>
      </c>
      <c r="F4" s="28" t="n"/>
      <c r="H4" s="29" t="inlineStr">
        <is>
          <t>Total PPh Dipotong</t>
        </is>
      </c>
      <c r="I4" s="28" t="n"/>
    </row>
    <row r="5">
      <c r="B5" s="30">
        <f>SUM(C8:C19)</f>
        <v/>
      </c>
      <c r="E5" s="31">
        <f>SUM(D8:D19)</f>
        <v/>
      </c>
      <c r="H5" s="32">
        <f>SUM(E8:E19)</f>
        <v/>
      </c>
    </row>
    <row r="7">
      <c r="A7" s="18" t="n"/>
      <c r="B7" s="18" t="inlineStr">
        <is>
          <t>Bulan</t>
        </is>
      </c>
      <c r="C7" s="18" t="inlineStr">
        <is>
          <t>Jumlah</t>
        </is>
      </c>
      <c r="D7" s="18" t="inlineStr">
        <is>
          <t>DPP</t>
        </is>
      </c>
      <c r="E7" s="18" t="inlineStr">
        <is>
          <t>PPh</t>
        </is>
      </c>
      <c r="K7" s="33" t="inlineStr">
        <is>
          <t>Jenis Pajak</t>
        </is>
      </c>
      <c r="L7" s="33" t="inlineStr">
        <is>
          <t>Total PPh</t>
        </is>
      </c>
    </row>
    <row r="8">
      <c r="B8" s="25">
        <f>Summary!B6</f>
        <v/>
      </c>
      <c r="C8" s="25">
        <f>Summary!C6</f>
        <v/>
      </c>
      <c r="D8" s="20">
        <f>Summary!D6</f>
        <v/>
      </c>
      <c r="E8" s="20">
        <f>Summary!E6</f>
        <v/>
      </c>
      <c r="K8">
        <f>Summary!B23</f>
        <v/>
      </c>
      <c r="L8" s="16">
        <f>Summary!E23</f>
        <v/>
      </c>
    </row>
    <row r="9">
      <c r="B9" s="26">
        <f>Summary!B7</f>
        <v/>
      </c>
      <c r="C9" s="26">
        <f>Summary!C7</f>
        <v/>
      </c>
      <c r="D9" s="22">
        <f>Summary!D7</f>
        <v/>
      </c>
      <c r="E9" s="22">
        <f>Summary!E7</f>
        <v/>
      </c>
      <c r="K9">
        <f>Summary!B24</f>
        <v/>
      </c>
      <c r="L9" s="16">
        <f>Summary!E24</f>
        <v/>
      </c>
    </row>
    <row r="10">
      <c r="B10" s="25">
        <f>Summary!B8</f>
        <v/>
      </c>
      <c r="C10" s="25">
        <f>Summary!C8</f>
        <v/>
      </c>
      <c r="D10" s="20">
        <f>Summary!D8</f>
        <v/>
      </c>
      <c r="E10" s="20">
        <f>Summary!E8</f>
        <v/>
      </c>
      <c r="K10">
        <f>Summary!B25</f>
        <v/>
      </c>
      <c r="L10" s="16">
        <f>Summary!E25</f>
        <v/>
      </c>
    </row>
    <row r="11">
      <c r="B11" s="26">
        <f>Summary!B9</f>
        <v/>
      </c>
      <c r="C11" s="26">
        <f>Summary!C9</f>
        <v/>
      </c>
      <c r="D11" s="22">
        <f>Summary!D9</f>
        <v/>
      </c>
      <c r="E11" s="22">
        <f>Summary!E9</f>
        <v/>
      </c>
      <c r="K11">
        <f>Summary!B26</f>
        <v/>
      </c>
      <c r="L11" s="16">
        <f>Summary!E26</f>
        <v/>
      </c>
    </row>
    <row r="12">
      <c r="B12" s="25">
        <f>Summary!B10</f>
        <v/>
      </c>
      <c r="C12" s="25">
        <f>Summary!C10</f>
        <v/>
      </c>
      <c r="D12" s="20">
        <f>Summary!D10</f>
        <v/>
      </c>
      <c r="E12" s="20">
        <f>Summary!E10</f>
        <v/>
      </c>
    </row>
    <row r="13">
      <c r="B13" s="26">
        <f>Summary!B11</f>
        <v/>
      </c>
      <c r="C13" s="26">
        <f>Summary!C11</f>
        <v/>
      </c>
      <c r="D13" s="22">
        <f>Summary!D11</f>
        <v/>
      </c>
      <c r="E13" s="22">
        <f>Summary!E11</f>
        <v/>
      </c>
    </row>
    <row r="14">
      <c r="B14" s="25">
        <f>Summary!B12</f>
        <v/>
      </c>
      <c r="C14" s="25">
        <f>Summary!C12</f>
        <v/>
      </c>
      <c r="D14" s="20">
        <f>Summary!D12</f>
        <v/>
      </c>
      <c r="E14" s="20">
        <f>Summary!E12</f>
        <v/>
      </c>
    </row>
    <row r="15">
      <c r="B15" s="26">
        <f>Summary!B13</f>
        <v/>
      </c>
      <c r="C15" s="26">
        <f>Summary!C13</f>
        <v/>
      </c>
      <c r="D15" s="22">
        <f>Summary!D13</f>
        <v/>
      </c>
      <c r="E15" s="22">
        <f>Summary!E13</f>
        <v/>
      </c>
    </row>
    <row r="16">
      <c r="B16" s="25">
        <f>Summary!B14</f>
        <v/>
      </c>
      <c r="C16" s="25">
        <f>Summary!C14</f>
        <v/>
      </c>
      <c r="D16" s="20">
        <f>Summary!D14</f>
        <v/>
      </c>
      <c r="E16" s="20">
        <f>Summary!E14</f>
        <v/>
      </c>
    </row>
    <row r="17">
      <c r="B17" s="26">
        <f>Summary!B15</f>
        <v/>
      </c>
      <c r="C17" s="26">
        <f>Summary!C15</f>
        <v/>
      </c>
      <c r="D17" s="22">
        <f>Summary!D15</f>
        <v/>
      </c>
      <c r="E17" s="22">
        <f>Summary!E15</f>
        <v/>
      </c>
    </row>
    <row r="18">
      <c r="B18" s="25">
        <f>Summary!B16</f>
        <v/>
      </c>
      <c r="C18" s="25">
        <f>Summary!C16</f>
        <v/>
      </c>
      <c r="D18" s="20">
        <f>Summary!D16</f>
        <v/>
      </c>
      <c r="E18" s="20">
        <f>Summary!E16</f>
        <v/>
      </c>
    </row>
    <row r="19">
      <c r="B19" s="26">
        <f>Summary!B17</f>
        <v/>
      </c>
      <c r="C19" s="26">
        <f>Summary!C17</f>
        <v/>
      </c>
      <c r="D19" s="22">
        <f>Summary!D17</f>
        <v/>
      </c>
      <c r="E19" s="22">
        <f>Summary!E17</f>
        <v/>
      </c>
    </row>
  </sheetData>
  <mergeCells count="7">
    <mergeCell ref="E4:F4"/>
    <mergeCell ref="B5:C5"/>
    <mergeCell ref="E5:F5"/>
    <mergeCell ref="B2:H2"/>
    <mergeCell ref="H5:I5"/>
    <mergeCell ref="H4:I4"/>
    <mergeCell ref="B4:C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2026-05-25T02:59:46Z</dcterms:created>
  <dcterms:modified xmlns:dcterms="http://purl.org/dc/terms/" xmlns:xsi="http://www.w3.org/2001/XMLSchema-instance" xsi:type="dcterms:W3CDTF">2026-05-25T02:59:46Z</dcterms:modified>
</cp:coreProperties>
</file>